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4240" windowHeight="13740" tabRatio="500"/>
  </bookViews>
  <sheets>
    <sheet name="Sheet1" sheetId="1" r:id="rId1"/>
  </sheets>
  <calcPr calcId="150001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5" roundtripDataSignature="AMtx7mju43BevqJrAprSk//NerDR+onpbQ=="/>
    </ext>
  </extLst>
</workbook>
</file>

<file path=xl/calcChain.xml><?xml version="1.0" encoding="utf-8"?>
<calcChain xmlns="http://schemas.openxmlformats.org/spreadsheetml/2006/main">
  <c r="AQ37" i="1" l="1"/>
  <c r="AP37" i="1"/>
  <c r="AO37" i="1"/>
  <c r="AM37" i="1"/>
  <c r="AL37" i="1"/>
  <c r="AK37" i="1"/>
  <c r="Y37" i="1"/>
  <c r="AC37" i="1"/>
  <c r="AG37" i="1"/>
  <c r="X37" i="1"/>
  <c r="AB37" i="1"/>
  <c r="AF37" i="1"/>
  <c r="W37" i="1"/>
  <c r="AA37" i="1"/>
  <c r="AE37" i="1"/>
  <c r="AQ36" i="1"/>
  <c r="AP36" i="1"/>
  <c r="AO36" i="1"/>
  <c r="AM36" i="1"/>
  <c r="AL36" i="1"/>
  <c r="AK36" i="1"/>
  <c r="Y36" i="1"/>
  <c r="AC36" i="1"/>
  <c r="AG36" i="1"/>
  <c r="X36" i="1"/>
  <c r="AB36" i="1"/>
  <c r="AF36" i="1"/>
  <c r="W36" i="1"/>
  <c r="AA36" i="1"/>
  <c r="AE36" i="1"/>
  <c r="AQ35" i="1"/>
  <c r="AP35" i="1"/>
  <c r="AO35" i="1"/>
  <c r="AM35" i="1"/>
  <c r="AL35" i="1"/>
  <c r="AK35" i="1"/>
  <c r="Y35" i="1"/>
  <c r="AC35" i="1"/>
  <c r="AG35" i="1"/>
  <c r="X35" i="1"/>
  <c r="AB35" i="1"/>
  <c r="AF35" i="1"/>
  <c r="W35" i="1"/>
  <c r="AA35" i="1"/>
  <c r="AE35" i="1"/>
  <c r="AQ34" i="1"/>
  <c r="AP34" i="1"/>
  <c r="AO34" i="1"/>
  <c r="AM34" i="1"/>
  <c r="AL34" i="1"/>
  <c r="AK34" i="1"/>
  <c r="Y34" i="1"/>
  <c r="AC34" i="1"/>
  <c r="AG34" i="1"/>
  <c r="X34" i="1"/>
  <c r="AB34" i="1"/>
  <c r="AF34" i="1"/>
  <c r="W34" i="1"/>
  <c r="AA34" i="1"/>
  <c r="AE34" i="1"/>
  <c r="AQ33" i="1"/>
  <c r="AP33" i="1"/>
  <c r="AO33" i="1"/>
  <c r="AM33" i="1"/>
  <c r="AL33" i="1"/>
  <c r="AK33" i="1"/>
  <c r="Y33" i="1"/>
  <c r="AC33" i="1"/>
  <c r="AG33" i="1"/>
  <c r="X33" i="1"/>
  <c r="AB33" i="1"/>
  <c r="AF33" i="1"/>
  <c r="W33" i="1"/>
  <c r="AA33" i="1"/>
  <c r="AE33" i="1"/>
  <c r="AQ32" i="1"/>
  <c r="AP32" i="1"/>
  <c r="AO32" i="1"/>
  <c r="AM32" i="1"/>
  <c r="AL32" i="1"/>
  <c r="AK32" i="1"/>
  <c r="Y32" i="1"/>
  <c r="AC32" i="1"/>
  <c r="AG32" i="1"/>
  <c r="X32" i="1"/>
  <c r="AB32" i="1"/>
  <c r="AF32" i="1"/>
  <c r="W32" i="1"/>
  <c r="AA32" i="1"/>
  <c r="AE32" i="1"/>
  <c r="AQ31" i="1"/>
  <c r="AP31" i="1"/>
  <c r="AO31" i="1"/>
  <c r="AM31" i="1"/>
  <c r="AL31" i="1"/>
  <c r="AK31" i="1"/>
  <c r="Y31" i="1"/>
  <c r="AC31" i="1"/>
  <c r="AG31" i="1"/>
  <c r="X31" i="1"/>
  <c r="AB31" i="1"/>
  <c r="AF31" i="1"/>
  <c r="W31" i="1"/>
  <c r="AA31" i="1"/>
  <c r="AE31" i="1"/>
  <c r="AQ30" i="1"/>
  <c r="AP30" i="1"/>
  <c r="AO30" i="1"/>
  <c r="AM30" i="1"/>
  <c r="AL30" i="1"/>
  <c r="AK30" i="1"/>
  <c r="Y30" i="1"/>
  <c r="AC30" i="1"/>
  <c r="AG30" i="1"/>
  <c r="X30" i="1"/>
  <c r="AB30" i="1"/>
  <c r="AF30" i="1"/>
  <c r="W30" i="1"/>
  <c r="AA30" i="1"/>
  <c r="AE30" i="1"/>
  <c r="AQ29" i="1"/>
  <c r="AP29" i="1"/>
  <c r="AO29" i="1"/>
  <c r="AM29" i="1"/>
  <c r="AL29" i="1"/>
  <c r="AK29" i="1"/>
  <c r="Y29" i="1"/>
  <c r="AC29" i="1"/>
  <c r="AG29" i="1"/>
  <c r="X29" i="1"/>
  <c r="AB29" i="1"/>
  <c r="AF29" i="1"/>
  <c r="W29" i="1"/>
  <c r="AA29" i="1"/>
  <c r="AE29" i="1"/>
  <c r="AQ28" i="1"/>
  <c r="AP28" i="1"/>
  <c r="AO28" i="1"/>
  <c r="AM28" i="1"/>
  <c r="AL28" i="1"/>
  <c r="AK28" i="1"/>
  <c r="Y28" i="1"/>
  <c r="AC28" i="1"/>
  <c r="AG28" i="1"/>
  <c r="X28" i="1"/>
  <c r="AB28" i="1"/>
  <c r="AF28" i="1"/>
  <c r="W28" i="1"/>
  <c r="AA28" i="1"/>
  <c r="AE28" i="1"/>
  <c r="AQ27" i="1"/>
  <c r="AP27" i="1"/>
  <c r="AO27" i="1"/>
  <c r="AM27" i="1"/>
  <c r="AL27" i="1"/>
  <c r="AK27" i="1"/>
  <c r="Y27" i="1"/>
  <c r="AC27" i="1"/>
  <c r="AG27" i="1"/>
  <c r="X27" i="1"/>
  <c r="AB27" i="1"/>
  <c r="AF27" i="1"/>
  <c r="W27" i="1"/>
  <c r="AA27" i="1"/>
  <c r="AE27" i="1"/>
  <c r="AQ26" i="1"/>
  <c r="AP26" i="1"/>
  <c r="AO26" i="1"/>
  <c r="AM26" i="1"/>
  <c r="AL26" i="1"/>
  <c r="AK26" i="1"/>
  <c r="Y26" i="1"/>
  <c r="AC26" i="1"/>
  <c r="AG26" i="1"/>
  <c r="X26" i="1"/>
  <c r="AB26" i="1"/>
  <c r="AF26" i="1"/>
  <c r="W26" i="1"/>
  <c r="AA26" i="1"/>
  <c r="AE26" i="1"/>
  <c r="AQ25" i="1"/>
  <c r="AP25" i="1"/>
  <c r="AO25" i="1"/>
  <c r="AM25" i="1"/>
  <c r="AL25" i="1"/>
  <c r="AK25" i="1"/>
  <c r="Y25" i="1"/>
  <c r="AC25" i="1"/>
  <c r="AG25" i="1"/>
  <c r="X25" i="1"/>
  <c r="AB25" i="1"/>
  <c r="AF25" i="1"/>
  <c r="W25" i="1"/>
  <c r="AA25" i="1"/>
  <c r="AE25" i="1"/>
  <c r="AQ24" i="1"/>
  <c r="AP24" i="1"/>
  <c r="AO24" i="1"/>
  <c r="AM24" i="1"/>
  <c r="AL24" i="1"/>
  <c r="AK24" i="1"/>
  <c r="Y24" i="1"/>
  <c r="AC24" i="1"/>
  <c r="AG24" i="1"/>
  <c r="X24" i="1"/>
  <c r="AB24" i="1"/>
  <c r="AF24" i="1"/>
  <c r="W24" i="1"/>
  <c r="AA24" i="1"/>
  <c r="AE24" i="1"/>
  <c r="AQ23" i="1"/>
  <c r="AP23" i="1"/>
  <c r="AO23" i="1"/>
  <c r="AM23" i="1"/>
  <c r="AL23" i="1"/>
  <c r="AK23" i="1"/>
  <c r="Y23" i="1"/>
  <c r="AC23" i="1"/>
  <c r="AG23" i="1"/>
  <c r="X23" i="1"/>
  <c r="AB23" i="1"/>
  <c r="AF23" i="1"/>
  <c r="W23" i="1"/>
  <c r="AA23" i="1"/>
  <c r="AE23" i="1"/>
  <c r="AQ22" i="1"/>
  <c r="AP22" i="1"/>
  <c r="AO22" i="1"/>
  <c r="AM22" i="1"/>
  <c r="AL22" i="1"/>
  <c r="AK22" i="1"/>
  <c r="Y22" i="1"/>
  <c r="AC22" i="1"/>
  <c r="AG22" i="1"/>
  <c r="X22" i="1"/>
  <c r="AB22" i="1"/>
  <c r="AF22" i="1"/>
  <c r="W22" i="1"/>
  <c r="AA22" i="1"/>
  <c r="AE22" i="1"/>
  <c r="AQ21" i="1"/>
  <c r="AP21" i="1"/>
  <c r="AO21" i="1"/>
  <c r="AM21" i="1"/>
  <c r="AL21" i="1"/>
  <c r="AK21" i="1"/>
  <c r="Y21" i="1"/>
  <c r="AC21" i="1"/>
  <c r="AG21" i="1"/>
  <c r="X21" i="1"/>
  <c r="AB21" i="1"/>
  <c r="AF21" i="1"/>
  <c r="W21" i="1"/>
  <c r="AA21" i="1"/>
  <c r="AE21" i="1"/>
  <c r="AQ20" i="1"/>
  <c r="AP20" i="1"/>
  <c r="AO20" i="1"/>
  <c r="AM20" i="1"/>
  <c r="AL20" i="1"/>
  <c r="AK20" i="1"/>
  <c r="Y20" i="1"/>
  <c r="AC20" i="1"/>
  <c r="AG20" i="1"/>
  <c r="X20" i="1"/>
  <c r="AB20" i="1"/>
  <c r="AF20" i="1"/>
  <c r="W20" i="1"/>
  <c r="AA20" i="1"/>
  <c r="AE20" i="1"/>
  <c r="AQ19" i="1"/>
  <c r="AP19" i="1"/>
  <c r="AO19" i="1"/>
  <c r="AM19" i="1"/>
  <c r="AL19" i="1"/>
  <c r="AK19" i="1"/>
  <c r="Y19" i="1"/>
  <c r="AC19" i="1"/>
  <c r="AG19" i="1"/>
  <c r="X19" i="1"/>
  <c r="AB19" i="1"/>
  <c r="AF19" i="1"/>
  <c r="W19" i="1"/>
  <c r="AA19" i="1"/>
  <c r="AE19" i="1"/>
  <c r="AQ18" i="1"/>
  <c r="AP18" i="1"/>
  <c r="AO18" i="1"/>
  <c r="AM18" i="1"/>
  <c r="AL18" i="1"/>
  <c r="AK18" i="1"/>
  <c r="Y18" i="1"/>
  <c r="AC18" i="1"/>
  <c r="AG18" i="1"/>
  <c r="X18" i="1"/>
  <c r="AB18" i="1"/>
  <c r="AF18" i="1"/>
  <c r="W18" i="1"/>
  <c r="AA18" i="1"/>
  <c r="AE18" i="1"/>
  <c r="AQ17" i="1"/>
  <c r="AP17" i="1"/>
  <c r="AO17" i="1"/>
  <c r="AM17" i="1"/>
  <c r="AL17" i="1"/>
  <c r="AK17" i="1"/>
  <c r="Y17" i="1"/>
  <c r="AC17" i="1"/>
  <c r="AG17" i="1"/>
  <c r="X17" i="1"/>
  <c r="AB17" i="1"/>
  <c r="AF17" i="1"/>
  <c r="W17" i="1"/>
  <c r="AA17" i="1"/>
  <c r="AE17" i="1"/>
  <c r="AQ16" i="1"/>
  <c r="AP16" i="1"/>
  <c r="AO16" i="1"/>
  <c r="AM16" i="1"/>
  <c r="AL16" i="1"/>
  <c r="AK16" i="1"/>
  <c r="Y16" i="1"/>
  <c r="AC16" i="1"/>
  <c r="AG16" i="1"/>
  <c r="X16" i="1"/>
  <c r="AB16" i="1"/>
  <c r="AF16" i="1"/>
  <c r="W16" i="1"/>
  <c r="AA16" i="1"/>
  <c r="AE16" i="1"/>
  <c r="AQ15" i="1"/>
  <c r="AP15" i="1"/>
  <c r="AO15" i="1"/>
  <c r="AM15" i="1"/>
  <c r="AL15" i="1"/>
  <c r="AK15" i="1"/>
  <c r="Y15" i="1"/>
  <c r="AC15" i="1"/>
  <c r="AG15" i="1"/>
  <c r="X15" i="1"/>
  <c r="AB15" i="1"/>
  <c r="AF15" i="1"/>
  <c r="W15" i="1"/>
  <c r="AA15" i="1"/>
  <c r="AE15" i="1"/>
  <c r="AQ14" i="1"/>
  <c r="AP14" i="1"/>
  <c r="AO14" i="1"/>
  <c r="AM14" i="1"/>
  <c r="AL14" i="1"/>
  <c r="AK14" i="1"/>
  <c r="Y14" i="1"/>
  <c r="AC14" i="1"/>
  <c r="AG14" i="1"/>
  <c r="X14" i="1"/>
  <c r="AB14" i="1"/>
  <c r="AF14" i="1"/>
  <c r="W14" i="1"/>
  <c r="AA14" i="1"/>
  <c r="AE14" i="1"/>
  <c r="AQ13" i="1"/>
  <c r="AP13" i="1"/>
  <c r="AO13" i="1"/>
  <c r="AM13" i="1"/>
  <c r="AL13" i="1"/>
  <c r="AK13" i="1"/>
  <c r="Y13" i="1"/>
  <c r="AC13" i="1"/>
  <c r="AG13" i="1"/>
  <c r="X13" i="1"/>
  <c r="AB13" i="1"/>
  <c r="AF13" i="1"/>
  <c r="W13" i="1"/>
  <c r="AA13" i="1"/>
  <c r="AE13" i="1"/>
  <c r="AQ12" i="1"/>
  <c r="AP12" i="1"/>
  <c r="AO12" i="1"/>
  <c r="AM12" i="1"/>
  <c r="AL12" i="1"/>
  <c r="AK12" i="1"/>
  <c r="Y12" i="1"/>
  <c r="AC12" i="1"/>
  <c r="AG12" i="1"/>
  <c r="X12" i="1"/>
  <c r="AB12" i="1"/>
  <c r="AF12" i="1"/>
  <c r="W12" i="1"/>
  <c r="AA12" i="1"/>
  <c r="AE12" i="1"/>
  <c r="AQ11" i="1"/>
  <c r="AP11" i="1"/>
  <c r="AO11" i="1"/>
  <c r="AM11" i="1"/>
  <c r="AL11" i="1"/>
  <c r="AK11" i="1"/>
  <c r="Y11" i="1"/>
  <c r="AC11" i="1"/>
  <c r="AG11" i="1"/>
  <c r="X11" i="1"/>
  <c r="AB11" i="1"/>
  <c r="AF11" i="1"/>
  <c r="W11" i="1"/>
  <c r="AA11" i="1"/>
  <c r="AE11" i="1"/>
  <c r="AQ10" i="1"/>
  <c r="AP10" i="1"/>
  <c r="AO10" i="1"/>
  <c r="AM10" i="1"/>
  <c r="AL10" i="1"/>
  <c r="AK10" i="1"/>
  <c r="Y10" i="1"/>
  <c r="AC10" i="1"/>
  <c r="AG10" i="1"/>
  <c r="X10" i="1"/>
  <c r="AB10" i="1"/>
  <c r="AF10" i="1"/>
  <c r="W10" i="1"/>
  <c r="AA10" i="1"/>
  <c r="AE10" i="1"/>
  <c r="AQ9" i="1"/>
  <c r="AP9" i="1"/>
  <c r="AO9" i="1"/>
  <c r="AM9" i="1"/>
  <c r="AL9" i="1"/>
  <c r="AK9" i="1"/>
  <c r="Y9" i="1"/>
  <c r="AC9" i="1"/>
  <c r="AG9" i="1"/>
  <c r="X9" i="1"/>
  <c r="AB9" i="1"/>
  <c r="AF9" i="1"/>
  <c r="W9" i="1"/>
  <c r="AA9" i="1"/>
  <c r="AE9" i="1"/>
  <c r="AQ8" i="1"/>
  <c r="AP8" i="1"/>
  <c r="AO8" i="1"/>
  <c r="AM8" i="1"/>
  <c r="AL8" i="1"/>
  <c r="AK8" i="1"/>
  <c r="Y8" i="1"/>
  <c r="AC8" i="1"/>
  <c r="AG8" i="1"/>
  <c r="X8" i="1"/>
  <c r="AB8" i="1"/>
  <c r="AF8" i="1"/>
  <c r="W8" i="1"/>
  <c r="AA8" i="1"/>
  <c r="AE8" i="1"/>
  <c r="AQ7" i="1"/>
  <c r="AP7" i="1"/>
  <c r="AO7" i="1"/>
  <c r="AM7" i="1"/>
  <c r="AL7" i="1"/>
  <c r="AK7" i="1"/>
  <c r="Y7" i="1"/>
  <c r="AC7" i="1"/>
  <c r="AG7" i="1"/>
  <c r="X7" i="1"/>
  <c r="AB7" i="1"/>
  <c r="AF7" i="1"/>
  <c r="W7" i="1"/>
  <c r="AA7" i="1"/>
  <c r="AE7" i="1"/>
  <c r="AQ6" i="1"/>
  <c r="AP6" i="1"/>
  <c r="AO6" i="1"/>
  <c r="AM6" i="1"/>
  <c r="AL6" i="1"/>
  <c r="AK6" i="1"/>
  <c r="Y6" i="1"/>
  <c r="AC6" i="1"/>
  <c r="AG6" i="1"/>
  <c r="X6" i="1"/>
  <c r="AB6" i="1"/>
  <c r="AF6" i="1"/>
  <c r="W6" i="1"/>
  <c r="AA6" i="1"/>
  <c r="AE6" i="1"/>
  <c r="AQ5" i="1"/>
  <c r="AP5" i="1"/>
  <c r="AO5" i="1"/>
  <c r="AM5" i="1"/>
  <c r="AL5" i="1"/>
  <c r="AK5" i="1"/>
  <c r="Y5" i="1"/>
  <c r="AC5" i="1"/>
  <c r="AG5" i="1"/>
  <c r="X5" i="1"/>
  <c r="AB5" i="1"/>
  <c r="AF5" i="1"/>
  <c r="W5" i="1"/>
  <c r="AA5" i="1"/>
  <c r="AE5" i="1"/>
  <c r="AQ4" i="1"/>
  <c r="AP4" i="1"/>
  <c r="AO4" i="1"/>
  <c r="AM4" i="1"/>
  <c r="AL4" i="1"/>
  <c r="AK4" i="1"/>
  <c r="Y4" i="1"/>
  <c r="AC4" i="1"/>
  <c r="AG4" i="1"/>
  <c r="X4" i="1"/>
  <c r="AB4" i="1"/>
  <c r="AF4" i="1"/>
  <c r="W4" i="1"/>
  <c r="AA4" i="1"/>
  <c r="AE4" i="1"/>
  <c r="AQ3" i="1"/>
  <c r="AP3" i="1"/>
  <c r="AO3" i="1"/>
  <c r="AM3" i="1"/>
  <c r="AL3" i="1"/>
  <c r="AK3" i="1"/>
  <c r="Y3" i="1"/>
  <c r="AC3" i="1"/>
  <c r="AG3" i="1"/>
  <c r="X3" i="1"/>
  <c r="AB3" i="1"/>
  <c r="AF3" i="1"/>
  <c r="W3" i="1"/>
  <c r="AA3" i="1"/>
  <c r="AE3" i="1"/>
  <c r="AQ2" i="1"/>
  <c r="AP2" i="1"/>
  <c r="AO2" i="1"/>
  <c r="AM2" i="1"/>
  <c r="AL2" i="1"/>
  <c r="AK2" i="1"/>
  <c r="Y2" i="1"/>
  <c r="AC2" i="1"/>
  <c r="AG2" i="1"/>
  <c r="X2" i="1"/>
  <c r="AB2" i="1"/>
  <c r="AF2" i="1"/>
  <c r="W2" i="1"/>
  <c r="AA2" i="1"/>
  <c r="AE2" i="1"/>
</calcChain>
</file>

<file path=xl/sharedStrings.xml><?xml version="1.0" encoding="utf-8"?>
<sst xmlns="http://schemas.openxmlformats.org/spreadsheetml/2006/main" count="209" uniqueCount="54">
  <si>
    <t xml:space="preserve">Subj </t>
  </si>
  <si>
    <t>Cond</t>
  </si>
  <si>
    <t>Face</t>
  </si>
  <si>
    <t>F recall</t>
  </si>
  <si>
    <t>M recall</t>
  </si>
  <si>
    <t>F rating</t>
  </si>
  <si>
    <t>M rating</t>
  </si>
  <si>
    <t xml:space="preserve">F Rating-Congruous </t>
  </si>
  <si>
    <t>F Rating-Incongruous</t>
  </si>
  <si>
    <t>F Rating-Fix</t>
  </si>
  <si>
    <t xml:space="preserve">M Rating-Congruous </t>
  </si>
  <si>
    <t>M Rating-Incongruous</t>
  </si>
  <si>
    <t>M Rating-Fix</t>
  </si>
  <si>
    <t xml:space="preserve">Recall-Congruous </t>
  </si>
  <si>
    <t>Recall-Incongruous</t>
  </si>
  <si>
    <t>Recall-Fix</t>
  </si>
  <si>
    <t>F Rating-Congruous</t>
  </si>
  <si>
    <t>F</t>
  </si>
  <si>
    <t>FIX</t>
  </si>
  <si>
    <t>M</t>
  </si>
  <si>
    <t>Repeated Measures ANOVA</t>
  </si>
  <si>
    <t>t value (Con vs. Incon)</t>
  </si>
  <si>
    <t>t value (Con vs. Fix)</t>
  </si>
  <si>
    <t>t value (Incon vs. Fix)</t>
  </si>
  <si>
    <t>Within Subjects Effects</t>
  </si>
  <si>
    <t>p value (2-tailed)</t>
  </si>
  <si>
    <t>&lt; 0.001</t>
  </si>
  <si>
    <t>Sum of Squares</t>
  </si>
  <si>
    <t>df</t>
  </si>
  <si>
    <t>Mean Square</t>
  </si>
  <si>
    <t>p</t>
  </si>
  <si>
    <t>Cohen's f</t>
  </si>
  <si>
    <t>Cohen's d</t>
  </si>
  <si>
    <t>BF 01</t>
  </si>
  <si>
    <t>Congruity</t>
  </si>
  <si>
    <t>&lt; .001</t>
  </si>
  <si>
    <t>% error</t>
  </si>
  <si>
    <t>Residual</t>
  </si>
  <si>
    <t>Voice Gender</t>
  </si>
  <si>
    <t>Congruity  ✻  Voice Gender</t>
  </si>
  <si>
    <t>Bayesian Repeated Measures ANOVA</t>
  </si>
  <si>
    <t>Model Comparison</t>
  </si>
  <si>
    <t>Models</t>
  </si>
  <si>
    <t>P(M)</t>
  </si>
  <si>
    <t>P(M|data)</t>
  </si>
  <si>
    <t>BF  M</t>
  </si>
  <si>
    <t>BF  01</t>
  </si>
  <si>
    <t>error %</t>
  </si>
  <si>
    <t>Null model (incl. Congruity, Voice Gender, subject)</t>
  </si>
  <si>
    <t>Null model (incl. subject)</t>
  </si>
  <si>
    <t>2.640e -8</t>
  </si>
  <si>
    <t>1.056e -7</t>
  </si>
  <si>
    <t>3.797e -9</t>
  </si>
  <si>
    <t>1.519e 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</si>
</sst>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</font>
    <font>
      <b/>
      <sz val="10"/>
      <name val="Arial"/>
    </font>
    <font>
      <sz val="10"/>
      <name val="Arial"/>
    </font>
    <font>
      <b/>
      <sz val="10"/>
      <color theme="1"/>
      <name val="Arial"/>
    </font>
    <font>
      <sz val="10"/>
      <name val="Arial"/>
    </font>
    <font>
      <sz val="10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b/>
      <sz val="10"/>
      <name val="Arial"/>
    </font>
    <font>
      <sz val="10"/>
      <name val="Arial"/>
    </font>
    <font>
      <sz val="10"/>
      <color theme="1"/>
      <name val="Arial"/>
    </font>
    <font>
      <b/>
      <sz val="24"/>
      <color theme="1"/>
      <name val="Arial"/>
    </font>
    <font>
      <b/>
      <sz val="18"/>
      <color theme="1"/>
      <name val="Arial"/>
    </font>
    <font>
      <b/>
      <sz val="1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1" fillId="2" borderId="2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3" xfId="0" applyFont="1" applyBorder="1"/>
    <xf numFmtId="0" fontId="0" fillId="0" borderId="0" xfId="0" applyFont="1" applyAlignment="1">
      <alignment horizontal="right"/>
    </xf>
    <xf numFmtId="0" fontId="1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3" fillId="0" borderId="5" xfId="0" applyFont="1" applyBorder="1"/>
    <xf numFmtId="0" fontId="4" fillId="0" borderId="6" xfId="0" applyFont="1" applyBorder="1" applyAlignment="1">
      <alignment horizontal="right"/>
    </xf>
    <xf numFmtId="0" fontId="3" fillId="0" borderId="4" xfId="0" applyFont="1" applyBorder="1"/>
    <xf numFmtId="0" fontId="4" fillId="0" borderId="6" xfId="0" applyFont="1" applyBorder="1"/>
    <xf numFmtId="0" fontId="5" fillId="0" borderId="4" xfId="0" applyFont="1" applyBorder="1"/>
    <xf numFmtId="0" fontId="1" fillId="0" borderId="5" xfId="0" applyFont="1" applyBorder="1"/>
    <xf numFmtId="0" fontId="6" fillId="0" borderId="6" xfId="0" applyFont="1" applyBorder="1"/>
    <xf numFmtId="0" fontId="1" fillId="0" borderId="1" xfId="0" applyFont="1" applyBorder="1"/>
    <xf numFmtId="0" fontId="1" fillId="0" borderId="3" xfId="0" applyFont="1" applyBorder="1"/>
    <xf numFmtId="0" fontId="7" fillId="0" borderId="1" xfId="0" applyFont="1" applyBorder="1"/>
    <xf numFmtId="0" fontId="3" fillId="0" borderId="0" xfId="0" applyFont="1"/>
    <xf numFmtId="0" fontId="4" fillId="0" borderId="1" xfId="0" applyFont="1" applyBorder="1" applyAlignment="1">
      <alignment horizontal="right"/>
    </xf>
    <xf numFmtId="0" fontId="3" fillId="0" borderId="3" xfId="0" applyFont="1" applyBorder="1"/>
    <xf numFmtId="0" fontId="5" fillId="0" borderId="3" xfId="0" applyFont="1" applyBorder="1" applyAlignment="1">
      <alignment horizontal="left"/>
    </xf>
    <xf numFmtId="0" fontId="5" fillId="0" borderId="0" xfId="0" applyFont="1"/>
    <xf numFmtId="0" fontId="8" fillId="0" borderId="1" xfId="0" applyFont="1" applyBorder="1"/>
    <xf numFmtId="0" fontId="2" fillId="0" borderId="0" xfId="0" applyFont="1" applyAlignment="1">
      <alignment horizontal="left"/>
    </xf>
    <xf numFmtId="0" fontId="5" fillId="0" borderId="1" xfId="0" applyFont="1" applyBorder="1"/>
    <xf numFmtId="0" fontId="3" fillId="0" borderId="7" xfId="0" applyFont="1" applyBorder="1"/>
    <xf numFmtId="0" fontId="4" fillId="0" borderId="8" xfId="0" applyFont="1" applyBorder="1"/>
    <xf numFmtId="0" fontId="4" fillId="0" borderId="7" xfId="0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8" xfId="0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7" fillId="0" borderId="5" xfId="0" applyFont="1" applyBorder="1"/>
    <xf numFmtId="0" fontId="1" fillId="0" borderId="3" xfId="0" applyFont="1" applyBorder="1" applyAlignment="1"/>
    <xf numFmtId="0" fontId="2" fillId="0" borderId="1" xfId="0" applyFont="1" applyBorder="1" applyAlignment="1"/>
    <xf numFmtId="0" fontId="1" fillId="0" borderId="9" xfId="0" applyFont="1" applyBorder="1"/>
    <xf numFmtId="0" fontId="0" fillId="0" borderId="7" xfId="0" applyFont="1" applyBorder="1"/>
    <xf numFmtId="0" fontId="5" fillId="0" borderId="9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0" borderId="7" xfId="0" applyFont="1" applyBorder="1" applyAlignment="1">
      <alignment horizontal="right"/>
    </xf>
    <xf numFmtId="0" fontId="7" fillId="0" borderId="7" xfId="0" applyFont="1" applyBorder="1"/>
    <xf numFmtId="0" fontId="4" fillId="0" borderId="7" xfId="0" applyFont="1" applyBorder="1" applyAlignment="1">
      <alignment horizontal="left"/>
    </xf>
    <xf numFmtId="0" fontId="6" fillId="0" borderId="8" xfId="0" applyFont="1" applyBorder="1"/>
    <xf numFmtId="0" fontId="0" fillId="2" borderId="2" xfId="0" applyFont="1" applyFill="1" applyBorder="1" applyAlignment="1">
      <alignment horizontal="center"/>
    </xf>
    <xf numFmtId="0" fontId="4" fillId="0" borderId="5" xfId="0" applyFont="1" applyBorder="1"/>
    <xf numFmtId="0" fontId="9" fillId="0" borderId="0" xfId="0" applyFont="1"/>
    <xf numFmtId="0" fontId="3" fillId="0" borderId="3" xfId="0" applyFont="1" applyBorder="1" applyAlignment="1">
      <alignment horizontal="left"/>
    </xf>
    <xf numFmtId="0" fontId="4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7" xfId="0" applyFont="1" applyBorder="1"/>
    <xf numFmtId="0" fontId="4" fillId="0" borderId="0" xfId="0" applyFont="1"/>
    <xf numFmtId="0" fontId="10" fillId="0" borderId="10" xfId="0" applyFont="1" applyBorder="1" applyAlignment="1"/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1" xfId="0" applyFont="1" applyBorder="1" applyAlignment="1"/>
    <xf numFmtId="0" fontId="11" fillId="0" borderId="0" xfId="0" applyFont="1" applyAlignment="1"/>
    <xf numFmtId="0" fontId="10" fillId="0" borderId="11" xfId="0" applyFont="1" applyBorder="1" applyAlignment="1"/>
    <xf numFmtId="0" fontId="11" fillId="0" borderId="7" xfId="0" applyFont="1" applyBorder="1" applyAlignment="1"/>
    <xf numFmtId="0" fontId="11" fillId="0" borderId="7" xfId="0" applyFont="1" applyBorder="1" applyAlignment="1">
      <alignment horizontal="right"/>
    </xf>
    <xf numFmtId="0" fontId="11" fillId="0" borderId="8" xfId="0" applyFont="1" applyBorder="1" applyAlignment="1">
      <alignment horizontal="right"/>
    </xf>
    <xf numFmtId="0" fontId="11" fillId="0" borderId="0" xfId="0" applyFont="1" applyAlignment="1"/>
    <xf numFmtId="0" fontId="11" fillId="0" borderId="0" xfId="0" applyFont="1" applyAlignment="1"/>
    <xf numFmtId="0" fontId="5" fillId="0" borderId="3" xfId="0" applyFont="1" applyBorder="1"/>
    <xf numFmtId="0" fontId="13" fillId="0" borderId="0" xfId="0" applyFont="1"/>
    <xf numFmtId="0" fontId="14" fillId="0" borderId="3" xfId="0" applyFont="1" applyBorder="1"/>
    <xf numFmtId="0" fontId="15" fillId="0" borderId="3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3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5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BE1000"/>
  <sheetViews>
    <sheetView tabSelected="1" workbookViewId="0"/>
  </sheetViews>
  <sheetFormatPr defaultColWidth="14.42578125" defaultRowHeight="15" customHeight="1" x14ac:dyDescent="0.2"/>
  <sheetData>
    <row r="1" spans="1:57" ht="15.75" customHeight="1" x14ac:dyDescent="0.2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/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2"/>
      <c r="P1" s="1" t="s">
        <v>2</v>
      </c>
      <c r="Q1" s="1" t="s">
        <v>3</v>
      </c>
      <c r="R1" s="1" t="s">
        <v>4</v>
      </c>
      <c r="S1" s="1" t="s">
        <v>5</v>
      </c>
      <c r="T1" s="1" t="s">
        <v>6</v>
      </c>
      <c r="U1" s="3"/>
      <c r="V1" s="2"/>
      <c r="W1" s="1" t="s">
        <v>7</v>
      </c>
      <c r="X1" s="4" t="s">
        <v>8</v>
      </c>
      <c r="Y1" s="1" t="s">
        <v>9</v>
      </c>
      <c r="Z1" s="2"/>
      <c r="AA1" s="1" t="s">
        <v>10</v>
      </c>
      <c r="AB1" s="4" t="s">
        <v>11</v>
      </c>
      <c r="AC1" s="1" t="s">
        <v>12</v>
      </c>
      <c r="AD1" s="2"/>
      <c r="AE1" s="1" t="s">
        <v>13</v>
      </c>
      <c r="AF1" s="1" t="s">
        <v>14</v>
      </c>
      <c r="AG1" s="1" t="s">
        <v>15</v>
      </c>
      <c r="AH1" s="2"/>
      <c r="AI1" s="1"/>
      <c r="AJ1" s="1"/>
      <c r="AK1" s="1" t="s">
        <v>16</v>
      </c>
      <c r="AL1" s="1" t="s">
        <v>8</v>
      </c>
      <c r="AM1" s="1" t="s">
        <v>9</v>
      </c>
      <c r="AN1" s="1"/>
      <c r="AO1" s="1" t="s">
        <v>10</v>
      </c>
      <c r="AP1" s="1" t="s">
        <v>11</v>
      </c>
      <c r="AQ1" s="1" t="s">
        <v>12</v>
      </c>
      <c r="AR1" s="1"/>
      <c r="AS1" s="2"/>
      <c r="AT1" s="2"/>
      <c r="AU1" s="2"/>
      <c r="AV1" s="2"/>
      <c r="AW1" s="2"/>
      <c r="AX1" s="2"/>
      <c r="AY1" s="2"/>
      <c r="AZ1" s="1"/>
      <c r="BA1" s="1"/>
      <c r="BB1" s="1"/>
      <c r="BC1" s="1"/>
      <c r="BD1" s="1"/>
      <c r="BE1" s="1"/>
    </row>
    <row r="2" spans="1:57" ht="15.75" customHeight="1" x14ac:dyDescent="0.2">
      <c r="A2" s="5">
        <v>1</v>
      </c>
      <c r="B2" s="5">
        <v>1</v>
      </c>
      <c r="C2" s="5"/>
      <c r="D2" s="6" t="s">
        <v>17</v>
      </c>
      <c r="E2" s="5">
        <v>5</v>
      </c>
      <c r="F2" s="5">
        <v>0</v>
      </c>
      <c r="G2" s="5">
        <v>5</v>
      </c>
      <c r="H2" s="5">
        <v>5</v>
      </c>
      <c r="I2" s="2"/>
      <c r="J2" s="6" t="s">
        <v>18</v>
      </c>
      <c r="K2" s="5">
        <v>4</v>
      </c>
      <c r="L2" s="5">
        <v>1</v>
      </c>
      <c r="M2" s="5">
        <v>7</v>
      </c>
      <c r="N2" s="5">
        <v>3</v>
      </c>
      <c r="O2" s="2"/>
      <c r="P2" s="6" t="s">
        <v>19</v>
      </c>
      <c r="Q2" s="5">
        <v>1</v>
      </c>
      <c r="R2" s="5">
        <v>2</v>
      </c>
      <c r="S2" s="5">
        <v>6</v>
      </c>
      <c r="T2" s="5">
        <v>4</v>
      </c>
      <c r="U2" s="3"/>
      <c r="V2" s="7"/>
      <c r="W2" s="8">
        <f t="shared" ref="W2:W37" si="0">E2</f>
        <v>5</v>
      </c>
      <c r="X2" s="8">
        <f t="shared" ref="X2:X37" si="1">Q2</f>
        <v>1</v>
      </c>
      <c r="Y2" s="8">
        <f t="shared" ref="Y2:Y37" si="2">K2</f>
        <v>4</v>
      </c>
      <c r="Z2" s="6"/>
      <c r="AA2" s="8">
        <f t="shared" ref="AA2:AA37" si="3">R2</f>
        <v>2</v>
      </c>
      <c r="AB2" s="8">
        <f t="shared" ref="AB2:AB37" si="4">F2</f>
        <v>0</v>
      </c>
      <c r="AC2" s="8">
        <f t="shared" ref="AC2:AC37" si="5">L2</f>
        <v>1</v>
      </c>
      <c r="AD2" s="6"/>
      <c r="AE2" s="8">
        <f t="shared" ref="AE2:AG2" si="6">(W2+AA2)/2</f>
        <v>3.5</v>
      </c>
      <c r="AF2" s="8">
        <f t="shared" si="6"/>
        <v>0.5</v>
      </c>
      <c r="AG2" s="8">
        <f t="shared" si="6"/>
        <v>2.5</v>
      </c>
      <c r="AH2" s="2"/>
      <c r="AK2" s="8">
        <f t="shared" ref="AK2:AK37" si="7">G2</f>
        <v>5</v>
      </c>
      <c r="AL2" s="8">
        <f t="shared" ref="AL2:AL37" si="8">S2</f>
        <v>6</v>
      </c>
      <c r="AM2" s="8">
        <f t="shared" ref="AM2:AM37" si="9">M2</f>
        <v>7</v>
      </c>
      <c r="AN2" s="6"/>
      <c r="AO2" s="8">
        <f t="shared" ref="AO2:AO37" si="10">T2</f>
        <v>4</v>
      </c>
      <c r="AP2" s="8">
        <f t="shared" ref="AP2:AP37" si="11">H2</f>
        <v>5</v>
      </c>
      <c r="AQ2" s="8">
        <f t="shared" ref="AQ2:AQ37" si="12">N2</f>
        <v>3</v>
      </c>
      <c r="AR2" s="2"/>
      <c r="AZ2" s="8"/>
      <c r="BA2" s="8"/>
    </row>
    <row r="3" spans="1:57" ht="15.75" customHeight="1" x14ac:dyDescent="0.2">
      <c r="A3" s="5">
        <v>2</v>
      </c>
      <c r="B3" s="5">
        <v>2</v>
      </c>
      <c r="C3" s="5"/>
      <c r="D3" s="6" t="s">
        <v>17</v>
      </c>
      <c r="E3" s="5">
        <v>3</v>
      </c>
      <c r="F3" s="5">
        <v>0</v>
      </c>
      <c r="G3" s="5">
        <v>5</v>
      </c>
      <c r="H3" s="5">
        <v>8</v>
      </c>
      <c r="I3" s="2"/>
      <c r="J3" s="6" t="s">
        <v>18</v>
      </c>
      <c r="K3" s="5">
        <v>2</v>
      </c>
      <c r="L3" s="5">
        <v>2</v>
      </c>
      <c r="M3" s="5">
        <v>6</v>
      </c>
      <c r="N3" s="5">
        <v>6</v>
      </c>
      <c r="O3" s="2"/>
      <c r="P3" s="6" t="s">
        <v>19</v>
      </c>
      <c r="Q3" s="5">
        <v>2</v>
      </c>
      <c r="R3" s="5">
        <v>1</v>
      </c>
      <c r="S3" s="5">
        <v>8</v>
      </c>
      <c r="T3" s="5">
        <v>4</v>
      </c>
      <c r="U3" s="3"/>
      <c r="V3" s="7"/>
      <c r="W3" s="8">
        <f t="shared" si="0"/>
        <v>3</v>
      </c>
      <c r="X3" s="8">
        <f t="shared" si="1"/>
        <v>2</v>
      </c>
      <c r="Y3" s="8">
        <f t="shared" si="2"/>
        <v>2</v>
      </c>
      <c r="Z3" s="6"/>
      <c r="AA3" s="8">
        <f t="shared" si="3"/>
        <v>1</v>
      </c>
      <c r="AB3" s="8">
        <f t="shared" si="4"/>
        <v>0</v>
      </c>
      <c r="AC3" s="8">
        <f t="shared" si="5"/>
        <v>2</v>
      </c>
      <c r="AD3" s="6"/>
      <c r="AE3" s="8">
        <f t="shared" ref="AE3:AG3" si="13">(W3+AA3)/2</f>
        <v>2</v>
      </c>
      <c r="AF3" s="8">
        <f t="shared" si="13"/>
        <v>1</v>
      </c>
      <c r="AG3" s="8">
        <f t="shared" si="13"/>
        <v>2</v>
      </c>
      <c r="AH3" s="2"/>
      <c r="AK3" s="8">
        <f t="shared" si="7"/>
        <v>5</v>
      </c>
      <c r="AL3" s="8">
        <f t="shared" si="8"/>
        <v>8</v>
      </c>
      <c r="AM3" s="8">
        <f t="shared" si="9"/>
        <v>6</v>
      </c>
      <c r="AN3" s="6"/>
      <c r="AO3" s="8">
        <f t="shared" si="10"/>
        <v>4</v>
      </c>
      <c r="AP3" s="8">
        <f t="shared" si="11"/>
        <v>8</v>
      </c>
      <c r="AQ3" s="8">
        <f t="shared" si="12"/>
        <v>6</v>
      </c>
      <c r="AR3" s="2"/>
      <c r="AZ3" s="8"/>
      <c r="BA3" s="8"/>
    </row>
    <row r="4" spans="1:57" ht="15.75" customHeight="1" x14ac:dyDescent="0.2">
      <c r="A4" s="5">
        <v>3</v>
      </c>
      <c r="B4" s="5">
        <v>3</v>
      </c>
      <c r="C4" s="5"/>
      <c r="D4" s="6" t="s">
        <v>17</v>
      </c>
      <c r="E4" s="5">
        <v>3</v>
      </c>
      <c r="F4" s="5">
        <v>2</v>
      </c>
      <c r="G4" s="5">
        <v>8</v>
      </c>
      <c r="H4" s="5">
        <v>5</v>
      </c>
      <c r="I4" s="2"/>
      <c r="J4" s="6" t="s">
        <v>18</v>
      </c>
      <c r="K4" s="5">
        <v>2</v>
      </c>
      <c r="L4" s="5">
        <v>2</v>
      </c>
      <c r="M4" s="5">
        <v>8</v>
      </c>
      <c r="N4" s="5">
        <v>6</v>
      </c>
      <c r="O4" s="2"/>
      <c r="P4" s="6" t="s">
        <v>19</v>
      </c>
      <c r="Q4" s="5">
        <v>4</v>
      </c>
      <c r="R4" s="5">
        <v>1</v>
      </c>
      <c r="S4" s="5">
        <v>8</v>
      </c>
      <c r="T4" s="5">
        <v>6</v>
      </c>
      <c r="U4" s="3"/>
      <c r="V4" s="7"/>
      <c r="W4" s="8">
        <f t="shared" si="0"/>
        <v>3</v>
      </c>
      <c r="X4" s="8">
        <f t="shared" si="1"/>
        <v>4</v>
      </c>
      <c r="Y4" s="8">
        <f t="shared" si="2"/>
        <v>2</v>
      </c>
      <c r="Z4" s="6"/>
      <c r="AA4" s="8">
        <f t="shared" si="3"/>
        <v>1</v>
      </c>
      <c r="AB4" s="8">
        <f t="shared" si="4"/>
        <v>2</v>
      </c>
      <c r="AC4" s="8">
        <f t="shared" si="5"/>
        <v>2</v>
      </c>
      <c r="AD4" s="6"/>
      <c r="AE4" s="8">
        <f t="shared" ref="AE4:AG4" si="14">(W4+AA4)/2</f>
        <v>2</v>
      </c>
      <c r="AF4" s="8">
        <f t="shared" si="14"/>
        <v>3</v>
      </c>
      <c r="AG4" s="8">
        <f t="shared" si="14"/>
        <v>2</v>
      </c>
      <c r="AH4" s="2"/>
      <c r="AK4" s="8">
        <f t="shared" si="7"/>
        <v>8</v>
      </c>
      <c r="AL4" s="8">
        <f t="shared" si="8"/>
        <v>8</v>
      </c>
      <c r="AM4" s="8">
        <f t="shared" si="9"/>
        <v>8</v>
      </c>
      <c r="AN4" s="6"/>
      <c r="AO4" s="8">
        <f t="shared" si="10"/>
        <v>6</v>
      </c>
      <c r="AP4" s="8">
        <f t="shared" si="11"/>
        <v>5</v>
      </c>
      <c r="AQ4" s="8">
        <f t="shared" si="12"/>
        <v>6</v>
      </c>
      <c r="AR4" s="2"/>
      <c r="AZ4" s="8"/>
      <c r="BA4" s="8"/>
    </row>
    <row r="5" spans="1:57" ht="15.75" customHeight="1" x14ac:dyDescent="0.2">
      <c r="A5" s="5">
        <v>8</v>
      </c>
      <c r="B5" s="5">
        <v>2</v>
      </c>
      <c r="C5" s="5"/>
      <c r="D5" s="6" t="s">
        <v>17</v>
      </c>
      <c r="E5" s="5">
        <v>7</v>
      </c>
      <c r="F5" s="5">
        <v>1</v>
      </c>
      <c r="G5" s="5">
        <v>7</v>
      </c>
      <c r="H5" s="5">
        <v>5</v>
      </c>
      <c r="I5" s="2"/>
      <c r="J5" s="6" t="s">
        <v>18</v>
      </c>
      <c r="K5" s="5">
        <v>3</v>
      </c>
      <c r="L5" s="5">
        <v>1</v>
      </c>
      <c r="M5" s="5">
        <v>5</v>
      </c>
      <c r="N5" s="5">
        <v>5</v>
      </c>
      <c r="O5" s="2"/>
      <c r="P5" s="6" t="s">
        <v>19</v>
      </c>
      <c r="Q5" s="5">
        <v>0</v>
      </c>
      <c r="R5" s="5">
        <v>3</v>
      </c>
      <c r="S5" s="5">
        <v>5</v>
      </c>
      <c r="T5" s="5">
        <v>3</v>
      </c>
      <c r="U5" s="3"/>
      <c r="V5" s="7"/>
      <c r="W5" s="8">
        <f t="shared" si="0"/>
        <v>7</v>
      </c>
      <c r="X5" s="8">
        <f t="shared" si="1"/>
        <v>0</v>
      </c>
      <c r="Y5" s="8">
        <f t="shared" si="2"/>
        <v>3</v>
      </c>
      <c r="Z5" s="6"/>
      <c r="AA5" s="8">
        <f t="shared" si="3"/>
        <v>3</v>
      </c>
      <c r="AB5" s="8">
        <f t="shared" si="4"/>
        <v>1</v>
      </c>
      <c r="AC5" s="8">
        <f t="shared" si="5"/>
        <v>1</v>
      </c>
      <c r="AD5" s="6"/>
      <c r="AE5" s="8">
        <f t="shared" ref="AE5:AG5" si="15">(W5+AA5)/2</f>
        <v>5</v>
      </c>
      <c r="AF5" s="8">
        <f t="shared" si="15"/>
        <v>0.5</v>
      </c>
      <c r="AG5" s="8">
        <f t="shared" si="15"/>
        <v>2</v>
      </c>
      <c r="AH5" s="2"/>
      <c r="AK5" s="8">
        <f t="shared" si="7"/>
        <v>7</v>
      </c>
      <c r="AL5" s="8">
        <f t="shared" si="8"/>
        <v>5</v>
      </c>
      <c r="AM5" s="8">
        <f t="shared" si="9"/>
        <v>5</v>
      </c>
      <c r="AN5" s="6"/>
      <c r="AO5" s="8">
        <f t="shared" si="10"/>
        <v>3</v>
      </c>
      <c r="AP5" s="8">
        <f t="shared" si="11"/>
        <v>5</v>
      </c>
      <c r="AQ5" s="8">
        <f t="shared" si="12"/>
        <v>5</v>
      </c>
      <c r="AR5" s="2"/>
      <c r="AZ5" s="8"/>
      <c r="BA5" s="8"/>
    </row>
    <row r="6" spans="1:57" ht="15.75" customHeight="1" x14ac:dyDescent="0.2">
      <c r="A6" s="5">
        <v>9</v>
      </c>
      <c r="B6" s="5">
        <v>3</v>
      </c>
      <c r="C6" s="5"/>
      <c r="D6" s="6" t="s">
        <v>17</v>
      </c>
      <c r="E6" s="5">
        <v>2</v>
      </c>
      <c r="F6" s="5">
        <v>1</v>
      </c>
      <c r="G6" s="5">
        <v>6</v>
      </c>
      <c r="H6" s="5">
        <v>8</v>
      </c>
      <c r="I6" s="2"/>
      <c r="J6" s="6" t="s">
        <v>18</v>
      </c>
      <c r="K6" s="5">
        <v>2</v>
      </c>
      <c r="L6" s="5">
        <v>3</v>
      </c>
      <c r="M6" s="5">
        <v>8</v>
      </c>
      <c r="N6" s="5">
        <v>5</v>
      </c>
      <c r="O6" s="2"/>
      <c r="P6" s="6" t="s">
        <v>19</v>
      </c>
      <c r="Q6" s="5">
        <v>3</v>
      </c>
      <c r="R6" s="5">
        <v>1</v>
      </c>
      <c r="S6" s="5">
        <v>5</v>
      </c>
      <c r="T6" s="5">
        <v>5</v>
      </c>
      <c r="U6" s="3"/>
      <c r="V6" s="7"/>
      <c r="W6" s="8">
        <f t="shared" si="0"/>
        <v>2</v>
      </c>
      <c r="X6" s="8">
        <f t="shared" si="1"/>
        <v>3</v>
      </c>
      <c r="Y6" s="8">
        <f t="shared" si="2"/>
        <v>2</v>
      </c>
      <c r="Z6" s="6"/>
      <c r="AA6" s="8">
        <f t="shared" si="3"/>
        <v>1</v>
      </c>
      <c r="AB6" s="8">
        <f t="shared" si="4"/>
        <v>1</v>
      </c>
      <c r="AC6" s="8">
        <f t="shared" si="5"/>
        <v>3</v>
      </c>
      <c r="AD6" s="6"/>
      <c r="AE6" s="8">
        <f t="shared" ref="AE6:AG6" si="16">(W6+AA6)/2</f>
        <v>1.5</v>
      </c>
      <c r="AF6" s="8">
        <f t="shared" si="16"/>
        <v>2</v>
      </c>
      <c r="AG6" s="8">
        <f t="shared" si="16"/>
        <v>2.5</v>
      </c>
      <c r="AH6" s="2"/>
      <c r="AK6" s="8">
        <f t="shared" si="7"/>
        <v>6</v>
      </c>
      <c r="AL6" s="8">
        <f t="shared" si="8"/>
        <v>5</v>
      </c>
      <c r="AM6" s="8">
        <f t="shared" si="9"/>
        <v>8</v>
      </c>
      <c r="AN6" s="6"/>
      <c r="AO6" s="8">
        <f t="shared" si="10"/>
        <v>5</v>
      </c>
      <c r="AP6" s="8">
        <f t="shared" si="11"/>
        <v>8</v>
      </c>
      <c r="AQ6" s="8">
        <f t="shared" si="12"/>
        <v>5</v>
      </c>
      <c r="AR6" s="2"/>
      <c r="AZ6" s="8"/>
      <c r="BA6" s="8"/>
    </row>
    <row r="7" spans="1:57" ht="15.75" customHeight="1" x14ac:dyDescent="0.2">
      <c r="A7" s="5">
        <v>10</v>
      </c>
      <c r="B7" s="5">
        <v>4</v>
      </c>
      <c r="C7" s="5"/>
      <c r="D7" s="6" t="s">
        <v>17</v>
      </c>
      <c r="E7" s="5">
        <v>6</v>
      </c>
      <c r="F7" s="5">
        <v>3</v>
      </c>
      <c r="G7" s="5">
        <v>3</v>
      </c>
      <c r="H7" s="5">
        <v>6</v>
      </c>
      <c r="I7" s="2"/>
      <c r="J7" s="6" t="s">
        <v>18</v>
      </c>
      <c r="K7" s="5">
        <v>2</v>
      </c>
      <c r="L7" s="5">
        <v>3</v>
      </c>
      <c r="M7" s="5">
        <v>6</v>
      </c>
      <c r="N7" s="5">
        <v>3</v>
      </c>
      <c r="O7" s="2"/>
      <c r="P7" s="6" t="s">
        <v>19</v>
      </c>
      <c r="Q7" s="5">
        <v>4</v>
      </c>
      <c r="R7" s="5">
        <v>3</v>
      </c>
      <c r="S7" s="5">
        <v>3</v>
      </c>
      <c r="T7" s="5">
        <v>6</v>
      </c>
      <c r="U7" s="3"/>
      <c r="V7" s="7"/>
      <c r="W7" s="8">
        <f t="shared" si="0"/>
        <v>6</v>
      </c>
      <c r="X7" s="8">
        <f t="shared" si="1"/>
        <v>4</v>
      </c>
      <c r="Y7" s="8">
        <f t="shared" si="2"/>
        <v>2</v>
      </c>
      <c r="Z7" s="6"/>
      <c r="AA7" s="8">
        <f t="shared" si="3"/>
        <v>3</v>
      </c>
      <c r="AB7" s="8">
        <f t="shared" si="4"/>
        <v>3</v>
      </c>
      <c r="AC7" s="8">
        <f t="shared" si="5"/>
        <v>3</v>
      </c>
      <c r="AD7" s="6"/>
      <c r="AE7" s="8">
        <f t="shared" ref="AE7:AG7" si="17">(W7+AA7)/2</f>
        <v>4.5</v>
      </c>
      <c r="AF7" s="8">
        <f t="shared" si="17"/>
        <v>3.5</v>
      </c>
      <c r="AG7" s="8">
        <f t="shared" si="17"/>
        <v>2.5</v>
      </c>
      <c r="AH7" s="2"/>
      <c r="AK7" s="8">
        <f t="shared" si="7"/>
        <v>3</v>
      </c>
      <c r="AL7" s="8">
        <f t="shared" si="8"/>
        <v>3</v>
      </c>
      <c r="AM7" s="8">
        <f t="shared" si="9"/>
        <v>6</v>
      </c>
      <c r="AN7" s="6"/>
      <c r="AO7" s="8">
        <f t="shared" si="10"/>
        <v>6</v>
      </c>
      <c r="AP7" s="8">
        <f t="shared" si="11"/>
        <v>6</v>
      </c>
      <c r="AQ7" s="8">
        <f t="shared" si="12"/>
        <v>3</v>
      </c>
      <c r="AR7" s="2"/>
      <c r="AZ7" s="8"/>
      <c r="BA7" s="8"/>
    </row>
    <row r="8" spans="1:57" ht="15.75" customHeight="1" x14ac:dyDescent="0.2">
      <c r="A8" s="5">
        <v>11</v>
      </c>
      <c r="B8" s="5">
        <v>5</v>
      </c>
      <c r="C8" s="5"/>
      <c r="D8" s="6" t="s">
        <v>17</v>
      </c>
      <c r="E8" s="5">
        <v>3</v>
      </c>
      <c r="F8" s="5">
        <v>2</v>
      </c>
      <c r="G8" s="5">
        <v>8</v>
      </c>
      <c r="H8" s="5">
        <v>6</v>
      </c>
      <c r="I8" s="6"/>
      <c r="J8" s="6" t="s">
        <v>18</v>
      </c>
      <c r="K8" s="5">
        <v>4</v>
      </c>
      <c r="L8" s="5">
        <v>1</v>
      </c>
      <c r="M8" s="5">
        <v>9</v>
      </c>
      <c r="N8" s="5">
        <v>5</v>
      </c>
      <c r="O8" s="2"/>
      <c r="P8" s="6" t="s">
        <v>19</v>
      </c>
      <c r="Q8" s="5">
        <v>4</v>
      </c>
      <c r="R8" s="5">
        <v>2</v>
      </c>
      <c r="S8" s="5">
        <v>7</v>
      </c>
      <c r="T8" s="5">
        <v>7</v>
      </c>
      <c r="U8" s="3"/>
      <c r="V8" s="7"/>
      <c r="W8" s="8">
        <f t="shared" si="0"/>
        <v>3</v>
      </c>
      <c r="X8" s="8">
        <f t="shared" si="1"/>
        <v>4</v>
      </c>
      <c r="Y8" s="8">
        <f t="shared" si="2"/>
        <v>4</v>
      </c>
      <c r="Z8" s="6"/>
      <c r="AA8" s="8">
        <f t="shared" si="3"/>
        <v>2</v>
      </c>
      <c r="AB8" s="8">
        <f t="shared" si="4"/>
        <v>2</v>
      </c>
      <c r="AC8" s="8">
        <f t="shared" si="5"/>
        <v>1</v>
      </c>
      <c r="AD8" s="6"/>
      <c r="AE8" s="8">
        <f t="shared" ref="AE8:AG8" si="18">(W8+AA8)/2</f>
        <v>2.5</v>
      </c>
      <c r="AF8" s="8">
        <f t="shared" si="18"/>
        <v>3</v>
      </c>
      <c r="AG8" s="8">
        <f t="shared" si="18"/>
        <v>2.5</v>
      </c>
      <c r="AH8" s="2"/>
      <c r="AK8" s="8">
        <f t="shared" si="7"/>
        <v>8</v>
      </c>
      <c r="AL8" s="8">
        <f t="shared" si="8"/>
        <v>7</v>
      </c>
      <c r="AM8" s="8">
        <f t="shared" si="9"/>
        <v>9</v>
      </c>
      <c r="AN8" s="6"/>
      <c r="AO8" s="8">
        <f t="shared" si="10"/>
        <v>7</v>
      </c>
      <c r="AP8" s="8">
        <f t="shared" si="11"/>
        <v>6</v>
      </c>
      <c r="AQ8" s="8">
        <f t="shared" si="12"/>
        <v>5</v>
      </c>
      <c r="AR8" s="2"/>
      <c r="AZ8" s="8"/>
      <c r="BA8" s="8"/>
    </row>
    <row r="9" spans="1:57" ht="15.75" customHeight="1" x14ac:dyDescent="0.2">
      <c r="A9" s="5">
        <v>12</v>
      </c>
      <c r="B9" s="5">
        <v>6</v>
      </c>
      <c r="C9" s="5"/>
      <c r="D9" s="6" t="s">
        <v>17</v>
      </c>
      <c r="E9" s="5">
        <v>3</v>
      </c>
      <c r="F9" s="5">
        <v>0</v>
      </c>
      <c r="G9" s="5">
        <v>10</v>
      </c>
      <c r="H9" s="5">
        <v>4</v>
      </c>
      <c r="I9" s="6"/>
      <c r="J9" s="6" t="s">
        <v>18</v>
      </c>
      <c r="K9" s="5">
        <v>2</v>
      </c>
      <c r="L9" s="5">
        <v>1</v>
      </c>
      <c r="M9" s="5">
        <v>6</v>
      </c>
      <c r="N9" s="5">
        <v>6</v>
      </c>
      <c r="O9" s="2"/>
      <c r="P9" s="6" t="s">
        <v>19</v>
      </c>
      <c r="Q9" s="5">
        <v>1</v>
      </c>
      <c r="R9" s="5">
        <v>4</v>
      </c>
      <c r="S9" s="5">
        <v>8</v>
      </c>
      <c r="T9" s="5">
        <v>8</v>
      </c>
      <c r="U9" s="3"/>
      <c r="V9" s="7"/>
      <c r="W9" s="8">
        <f t="shared" si="0"/>
        <v>3</v>
      </c>
      <c r="X9" s="8">
        <f t="shared" si="1"/>
        <v>1</v>
      </c>
      <c r="Y9" s="8">
        <f t="shared" si="2"/>
        <v>2</v>
      </c>
      <c r="Z9" s="6"/>
      <c r="AA9" s="8">
        <f t="shared" si="3"/>
        <v>4</v>
      </c>
      <c r="AB9" s="8">
        <f t="shared" si="4"/>
        <v>0</v>
      </c>
      <c r="AC9" s="8">
        <f t="shared" si="5"/>
        <v>1</v>
      </c>
      <c r="AD9" s="6"/>
      <c r="AE9" s="8">
        <f t="shared" ref="AE9:AG9" si="19">(W9+AA9)/2</f>
        <v>3.5</v>
      </c>
      <c r="AF9" s="8">
        <f t="shared" si="19"/>
        <v>0.5</v>
      </c>
      <c r="AG9" s="8">
        <f t="shared" si="19"/>
        <v>1.5</v>
      </c>
      <c r="AH9" s="2"/>
      <c r="AK9" s="8">
        <f t="shared" si="7"/>
        <v>10</v>
      </c>
      <c r="AL9" s="8">
        <f t="shared" si="8"/>
        <v>8</v>
      </c>
      <c r="AM9" s="8">
        <f t="shared" si="9"/>
        <v>6</v>
      </c>
      <c r="AN9" s="6"/>
      <c r="AO9" s="8">
        <f t="shared" si="10"/>
        <v>8</v>
      </c>
      <c r="AP9" s="8">
        <f t="shared" si="11"/>
        <v>4</v>
      </c>
      <c r="AQ9" s="8">
        <f t="shared" si="12"/>
        <v>6</v>
      </c>
      <c r="AR9" s="2"/>
      <c r="AZ9" s="8"/>
      <c r="BA9" s="8"/>
    </row>
    <row r="10" spans="1:57" ht="15.75" customHeight="1" x14ac:dyDescent="0.2">
      <c r="A10" s="5">
        <v>14</v>
      </c>
      <c r="B10" s="5">
        <v>2</v>
      </c>
      <c r="C10" s="5"/>
      <c r="D10" s="6" t="s">
        <v>17</v>
      </c>
      <c r="E10" s="5">
        <v>5</v>
      </c>
      <c r="F10" s="5">
        <v>2</v>
      </c>
      <c r="G10" s="5">
        <v>6</v>
      </c>
      <c r="H10" s="5">
        <v>5</v>
      </c>
      <c r="I10" s="2"/>
      <c r="J10" s="6" t="s">
        <v>18</v>
      </c>
      <c r="K10" s="5">
        <v>3</v>
      </c>
      <c r="L10" s="5">
        <v>3</v>
      </c>
      <c r="M10" s="5">
        <v>5</v>
      </c>
      <c r="N10" s="5">
        <v>5</v>
      </c>
      <c r="O10" s="2"/>
      <c r="P10" s="6" t="s">
        <v>19</v>
      </c>
      <c r="Q10" s="5">
        <v>0</v>
      </c>
      <c r="R10" s="5">
        <v>4</v>
      </c>
      <c r="S10" s="5">
        <v>4</v>
      </c>
      <c r="T10" s="5">
        <v>6</v>
      </c>
      <c r="U10" s="3"/>
      <c r="V10" s="7"/>
      <c r="W10" s="8">
        <f t="shared" si="0"/>
        <v>5</v>
      </c>
      <c r="X10" s="8">
        <f t="shared" si="1"/>
        <v>0</v>
      </c>
      <c r="Y10" s="8">
        <f t="shared" si="2"/>
        <v>3</v>
      </c>
      <c r="Z10" s="6"/>
      <c r="AA10" s="8">
        <f t="shared" si="3"/>
        <v>4</v>
      </c>
      <c r="AB10" s="8">
        <f t="shared" si="4"/>
        <v>2</v>
      </c>
      <c r="AC10" s="8">
        <f t="shared" si="5"/>
        <v>3</v>
      </c>
      <c r="AD10" s="6"/>
      <c r="AE10" s="8">
        <f t="shared" ref="AE10:AG10" si="20">(W10+AA10)/2</f>
        <v>4.5</v>
      </c>
      <c r="AF10" s="8">
        <f t="shared" si="20"/>
        <v>1</v>
      </c>
      <c r="AG10" s="8">
        <f t="shared" si="20"/>
        <v>3</v>
      </c>
      <c r="AH10" s="2"/>
      <c r="AK10" s="8">
        <f t="shared" si="7"/>
        <v>6</v>
      </c>
      <c r="AL10" s="8">
        <f t="shared" si="8"/>
        <v>4</v>
      </c>
      <c r="AM10" s="8">
        <f t="shared" si="9"/>
        <v>5</v>
      </c>
      <c r="AN10" s="6"/>
      <c r="AO10" s="8">
        <f t="shared" si="10"/>
        <v>6</v>
      </c>
      <c r="AP10" s="8">
        <f t="shared" si="11"/>
        <v>5</v>
      </c>
      <c r="AQ10" s="8">
        <f t="shared" si="12"/>
        <v>5</v>
      </c>
      <c r="AR10" s="2"/>
      <c r="AZ10" s="8"/>
      <c r="BA10" s="8"/>
    </row>
    <row r="11" spans="1:57" ht="15.75" customHeight="1" x14ac:dyDescent="0.2">
      <c r="A11" s="5">
        <v>15</v>
      </c>
      <c r="B11" s="5">
        <v>3</v>
      </c>
      <c r="C11" s="5"/>
      <c r="D11" s="6" t="s">
        <v>17</v>
      </c>
      <c r="E11" s="5">
        <v>1</v>
      </c>
      <c r="F11" s="5">
        <v>3</v>
      </c>
      <c r="G11" s="5">
        <v>3</v>
      </c>
      <c r="H11" s="5">
        <v>6</v>
      </c>
      <c r="I11" s="2"/>
      <c r="J11" s="6" t="s">
        <v>18</v>
      </c>
      <c r="K11" s="5">
        <v>2</v>
      </c>
      <c r="L11" s="5">
        <v>2</v>
      </c>
      <c r="M11" s="5">
        <v>4</v>
      </c>
      <c r="N11" s="5">
        <v>3</v>
      </c>
      <c r="O11" s="2"/>
      <c r="P11" s="6" t="s">
        <v>19</v>
      </c>
      <c r="Q11" s="5">
        <v>3</v>
      </c>
      <c r="R11" s="5">
        <v>3</v>
      </c>
      <c r="S11" s="5">
        <v>5</v>
      </c>
      <c r="T11" s="5">
        <v>3</v>
      </c>
      <c r="U11" s="3"/>
      <c r="V11" s="7"/>
      <c r="W11" s="8">
        <f t="shared" si="0"/>
        <v>1</v>
      </c>
      <c r="X11" s="8">
        <f t="shared" si="1"/>
        <v>3</v>
      </c>
      <c r="Y11" s="8">
        <f t="shared" si="2"/>
        <v>2</v>
      </c>
      <c r="Z11" s="6"/>
      <c r="AA11" s="8">
        <f t="shared" si="3"/>
        <v>3</v>
      </c>
      <c r="AB11" s="8">
        <f t="shared" si="4"/>
        <v>3</v>
      </c>
      <c r="AC11" s="8">
        <f t="shared" si="5"/>
        <v>2</v>
      </c>
      <c r="AD11" s="6"/>
      <c r="AE11" s="8">
        <f t="shared" ref="AE11:AG11" si="21">(W11+AA11)/2</f>
        <v>2</v>
      </c>
      <c r="AF11" s="8">
        <f t="shared" si="21"/>
        <v>3</v>
      </c>
      <c r="AG11" s="8">
        <f t="shared" si="21"/>
        <v>2</v>
      </c>
      <c r="AH11" s="2"/>
      <c r="AK11" s="8">
        <f t="shared" si="7"/>
        <v>3</v>
      </c>
      <c r="AL11" s="8">
        <f t="shared" si="8"/>
        <v>5</v>
      </c>
      <c r="AM11" s="8">
        <f t="shared" si="9"/>
        <v>4</v>
      </c>
      <c r="AN11" s="6"/>
      <c r="AO11" s="8">
        <f t="shared" si="10"/>
        <v>3</v>
      </c>
      <c r="AP11" s="8">
        <f t="shared" si="11"/>
        <v>6</v>
      </c>
      <c r="AQ11" s="8">
        <f t="shared" si="12"/>
        <v>3</v>
      </c>
      <c r="AR11" s="2"/>
      <c r="AZ11" s="8"/>
      <c r="BA11" s="8"/>
    </row>
    <row r="12" spans="1:57" ht="15.75" customHeight="1" x14ac:dyDescent="0.2">
      <c r="A12" s="5">
        <v>16</v>
      </c>
      <c r="B12" s="5">
        <v>4</v>
      </c>
      <c r="C12" s="5"/>
      <c r="D12" s="6" t="s">
        <v>17</v>
      </c>
      <c r="E12" s="5">
        <v>4</v>
      </c>
      <c r="F12" s="5">
        <v>1</v>
      </c>
      <c r="G12" s="5">
        <v>5</v>
      </c>
      <c r="H12" s="5">
        <v>5</v>
      </c>
      <c r="I12" s="2"/>
      <c r="J12" s="6" t="s">
        <v>18</v>
      </c>
      <c r="K12" s="5">
        <v>3</v>
      </c>
      <c r="L12" s="5">
        <v>1</v>
      </c>
      <c r="M12" s="5">
        <v>5</v>
      </c>
      <c r="N12" s="5">
        <v>5</v>
      </c>
      <c r="O12" s="2"/>
      <c r="P12" s="6" t="s">
        <v>19</v>
      </c>
      <c r="Q12" s="5">
        <v>2</v>
      </c>
      <c r="R12" s="5">
        <v>3</v>
      </c>
      <c r="S12" s="5">
        <v>5</v>
      </c>
      <c r="T12" s="5">
        <v>5</v>
      </c>
      <c r="U12" s="3"/>
      <c r="V12" s="7"/>
      <c r="W12" s="8">
        <f t="shared" si="0"/>
        <v>4</v>
      </c>
      <c r="X12" s="8">
        <f t="shared" si="1"/>
        <v>2</v>
      </c>
      <c r="Y12" s="8">
        <f t="shared" si="2"/>
        <v>3</v>
      </c>
      <c r="Z12" s="6"/>
      <c r="AA12" s="8">
        <f t="shared" si="3"/>
        <v>3</v>
      </c>
      <c r="AB12" s="8">
        <f t="shared" si="4"/>
        <v>1</v>
      </c>
      <c r="AC12" s="8">
        <f t="shared" si="5"/>
        <v>1</v>
      </c>
      <c r="AD12" s="6"/>
      <c r="AE12" s="8">
        <f t="shared" ref="AE12:AG12" si="22">(W12+AA12)/2</f>
        <v>3.5</v>
      </c>
      <c r="AF12" s="8">
        <f t="shared" si="22"/>
        <v>1.5</v>
      </c>
      <c r="AG12" s="8">
        <f t="shared" si="22"/>
        <v>2</v>
      </c>
      <c r="AH12" s="2"/>
      <c r="AK12" s="8">
        <f t="shared" si="7"/>
        <v>5</v>
      </c>
      <c r="AL12" s="8">
        <f t="shared" si="8"/>
        <v>5</v>
      </c>
      <c r="AM12" s="8">
        <f t="shared" si="9"/>
        <v>5</v>
      </c>
      <c r="AN12" s="6"/>
      <c r="AO12" s="8">
        <f t="shared" si="10"/>
        <v>5</v>
      </c>
      <c r="AP12" s="8">
        <f t="shared" si="11"/>
        <v>5</v>
      </c>
      <c r="AQ12" s="8">
        <f t="shared" si="12"/>
        <v>5</v>
      </c>
      <c r="AR12" s="2"/>
      <c r="AZ12" s="8"/>
      <c r="BA12" s="8"/>
    </row>
    <row r="13" spans="1:57" ht="15.75" customHeight="1" x14ac:dyDescent="0.2">
      <c r="A13" s="5">
        <v>17</v>
      </c>
      <c r="B13" s="5">
        <v>5</v>
      </c>
      <c r="C13" s="5"/>
      <c r="D13" s="6" t="s">
        <v>17</v>
      </c>
      <c r="E13" s="5">
        <v>2</v>
      </c>
      <c r="F13" s="5">
        <v>2</v>
      </c>
      <c r="G13" s="5">
        <v>6</v>
      </c>
      <c r="H13" s="5">
        <v>4</v>
      </c>
      <c r="I13" s="6"/>
      <c r="J13" s="6" t="s">
        <v>18</v>
      </c>
      <c r="K13" s="5">
        <v>3</v>
      </c>
      <c r="L13" s="5">
        <v>0</v>
      </c>
      <c r="M13" s="5">
        <v>6</v>
      </c>
      <c r="N13" s="5">
        <v>6</v>
      </c>
      <c r="O13" s="2"/>
      <c r="P13" s="6" t="s">
        <v>19</v>
      </c>
      <c r="Q13" s="5">
        <v>2</v>
      </c>
      <c r="R13" s="5">
        <v>3</v>
      </c>
      <c r="S13" s="5">
        <v>6</v>
      </c>
      <c r="T13" s="5">
        <v>6</v>
      </c>
      <c r="U13" s="3"/>
      <c r="V13" s="7"/>
      <c r="W13" s="8">
        <f t="shared" si="0"/>
        <v>2</v>
      </c>
      <c r="X13" s="8">
        <f t="shared" si="1"/>
        <v>2</v>
      </c>
      <c r="Y13" s="8">
        <f t="shared" si="2"/>
        <v>3</v>
      </c>
      <c r="Z13" s="6"/>
      <c r="AA13" s="8">
        <f t="shared" si="3"/>
        <v>3</v>
      </c>
      <c r="AB13" s="8">
        <f t="shared" si="4"/>
        <v>2</v>
      </c>
      <c r="AC13" s="8">
        <f t="shared" si="5"/>
        <v>0</v>
      </c>
      <c r="AD13" s="6"/>
      <c r="AE13" s="8">
        <f t="shared" ref="AE13:AG13" si="23">(W13+AA13)/2</f>
        <v>2.5</v>
      </c>
      <c r="AF13" s="8">
        <f t="shared" si="23"/>
        <v>2</v>
      </c>
      <c r="AG13" s="8">
        <f t="shared" si="23"/>
        <v>1.5</v>
      </c>
      <c r="AH13" s="2"/>
      <c r="AK13" s="8">
        <f t="shared" si="7"/>
        <v>6</v>
      </c>
      <c r="AL13" s="8">
        <f t="shared" si="8"/>
        <v>6</v>
      </c>
      <c r="AM13" s="8">
        <f t="shared" si="9"/>
        <v>6</v>
      </c>
      <c r="AN13" s="6"/>
      <c r="AO13" s="8">
        <f t="shared" si="10"/>
        <v>6</v>
      </c>
      <c r="AP13" s="8">
        <f t="shared" si="11"/>
        <v>4</v>
      </c>
      <c r="AQ13" s="8">
        <f t="shared" si="12"/>
        <v>6</v>
      </c>
      <c r="AR13" s="2"/>
      <c r="AZ13" s="8"/>
      <c r="BA13" s="8"/>
    </row>
    <row r="14" spans="1:57" ht="15.75" customHeight="1" x14ac:dyDescent="0.2">
      <c r="A14" s="5">
        <v>19</v>
      </c>
      <c r="B14" s="5">
        <v>1</v>
      </c>
      <c r="C14" s="5"/>
      <c r="D14" s="6" t="s">
        <v>17</v>
      </c>
      <c r="E14" s="5">
        <v>3</v>
      </c>
      <c r="F14" s="5">
        <v>1</v>
      </c>
      <c r="G14" s="5">
        <v>9</v>
      </c>
      <c r="H14" s="5">
        <v>6</v>
      </c>
      <c r="I14" s="2"/>
      <c r="J14" s="6" t="s">
        <v>18</v>
      </c>
      <c r="K14" s="5">
        <v>5</v>
      </c>
      <c r="L14" s="5">
        <v>1</v>
      </c>
      <c r="M14" s="5">
        <v>7</v>
      </c>
      <c r="N14" s="5">
        <v>5</v>
      </c>
      <c r="O14" s="2"/>
      <c r="P14" s="6" t="s">
        <v>19</v>
      </c>
      <c r="Q14" s="5">
        <v>4</v>
      </c>
      <c r="R14" s="5">
        <v>1</v>
      </c>
      <c r="S14" s="5">
        <v>8</v>
      </c>
      <c r="T14" s="5">
        <v>4</v>
      </c>
      <c r="U14" s="3"/>
      <c r="V14" s="7"/>
      <c r="W14" s="8">
        <f t="shared" si="0"/>
        <v>3</v>
      </c>
      <c r="X14" s="8">
        <f t="shared" si="1"/>
        <v>4</v>
      </c>
      <c r="Y14" s="8">
        <f t="shared" si="2"/>
        <v>5</v>
      </c>
      <c r="Z14" s="6"/>
      <c r="AA14" s="8">
        <f t="shared" si="3"/>
        <v>1</v>
      </c>
      <c r="AB14" s="8">
        <f t="shared" si="4"/>
        <v>1</v>
      </c>
      <c r="AC14" s="8">
        <f t="shared" si="5"/>
        <v>1</v>
      </c>
      <c r="AD14" s="6"/>
      <c r="AE14" s="8">
        <f t="shared" ref="AE14:AG14" si="24">(W14+AA14)/2</f>
        <v>2</v>
      </c>
      <c r="AF14" s="8">
        <f t="shared" si="24"/>
        <v>2.5</v>
      </c>
      <c r="AG14" s="8">
        <f t="shared" si="24"/>
        <v>3</v>
      </c>
      <c r="AH14" s="2"/>
      <c r="AK14" s="8">
        <f t="shared" si="7"/>
        <v>9</v>
      </c>
      <c r="AL14" s="8">
        <f t="shared" si="8"/>
        <v>8</v>
      </c>
      <c r="AM14" s="8">
        <f t="shared" si="9"/>
        <v>7</v>
      </c>
      <c r="AN14" s="6"/>
      <c r="AO14" s="8">
        <f t="shared" si="10"/>
        <v>4</v>
      </c>
      <c r="AP14" s="8">
        <f t="shared" si="11"/>
        <v>6</v>
      </c>
      <c r="AQ14" s="8">
        <f t="shared" si="12"/>
        <v>5</v>
      </c>
      <c r="AR14" s="2"/>
      <c r="AZ14" s="8"/>
      <c r="BA14" s="8"/>
    </row>
    <row r="15" spans="1:57" ht="15.75" customHeight="1" x14ac:dyDescent="0.2">
      <c r="A15" s="5">
        <v>20</v>
      </c>
      <c r="B15" s="5">
        <v>2</v>
      </c>
      <c r="C15" s="5"/>
      <c r="D15" s="6" t="s">
        <v>17</v>
      </c>
      <c r="E15" s="5">
        <v>4</v>
      </c>
      <c r="F15" s="5">
        <v>1</v>
      </c>
      <c r="G15" s="5">
        <v>8</v>
      </c>
      <c r="H15" s="5">
        <v>8</v>
      </c>
      <c r="I15" s="2"/>
      <c r="J15" s="6" t="s">
        <v>18</v>
      </c>
      <c r="K15" s="5">
        <v>3</v>
      </c>
      <c r="L15" s="5">
        <v>3</v>
      </c>
      <c r="M15" s="5">
        <v>8</v>
      </c>
      <c r="N15" s="5">
        <v>7</v>
      </c>
      <c r="O15" s="2"/>
      <c r="P15" s="6" t="s">
        <v>19</v>
      </c>
      <c r="Q15" s="5">
        <v>5</v>
      </c>
      <c r="R15" s="5">
        <v>3</v>
      </c>
      <c r="S15" s="5">
        <v>8</v>
      </c>
      <c r="T15" s="5">
        <v>6</v>
      </c>
      <c r="U15" s="3"/>
      <c r="V15" s="7"/>
      <c r="W15" s="8">
        <f t="shared" si="0"/>
        <v>4</v>
      </c>
      <c r="X15" s="8">
        <f t="shared" si="1"/>
        <v>5</v>
      </c>
      <c r="Y15" s="8">
        <f t="shared" si="2"/>
        <v>3</v>
      </c>
      <c r="Z15" s="6"/>
      <c r="AA15" s="8">
        <f t="shared" si="3"/>
        <v>3</v>
      </c>
      <c r="AB15" s="8">
        <f t="shared" si="4"/>
        <v>1</v>
      </c>
      <c r="AC15" s="8">
        <f t="shared" si="5"/>
        <v>3</v>
      </c>
      <c r="AD15" s="6"/>
      <c r="AE15" s="8">
        <f t="shared" ref="AE15:AG15" si="25">(W15+AA15)/2</f>
        <v>3.5</v>
      </c>
      <c r="AF15" s="8">
        <f t="shared" si="25"/>
        <v>3</v>
      </c>
      <c r="AG15" s="8">
        <f t="shared" si="25"/>
        <v>3</v>
      </c>
      <c r="AH15" s="2"/>
      <c r="AK15" s="8">
        <f t="shared" si="7"/>
        <v>8</v>
      </c>
      <c r="AL15" s="8">
        <f t="shared" si="8"/>
        <v>8</v>
      </c>
      <c r="AM15" s="8">
        <f t="shared" si="9"/>
        <v>8</v>
      </c>
      <c r="AN15" s="6"/>
      <c r="AO15" s="8">
        <f t="shared" si="10"/>
        <v>6</v>
      </c>
      <c r="AP15" s="8">
        <f t="shared" si="11"/>
        <v>8</v>
      </c>
      <c r="AQ15" s="8">
        <f t="shared" si="12"/>
        <v>7</v>
      </c>
      <c r="AR15" s="2"/>
      <c r="AZ15" s="8"/>
      <c r="BA15" s="8"/>
    </row>
    <row r="16" spans="1:57" ht="15.75" customHeight="1" x14ac:dyDescent="0.2">
      <c r="A16" s="5">
        <v>21</v>
      </c>
      <c r="B16" s="5">
        <v>3</v>
      </c>
      <c r="C16" s="5"/>
      <c r="D16" s="6" t="s">
        <v>17</v>
      </c>
      <c r="E16" s="5">
        <v>4</v>
      </c>
      <c r="F16" s="5">
        <v>1</v>
      </c>
      <c r="G16" s="5">
        <v>7</v>
      </c>
      <c r="H16" s="5">
        <v>4</v>
      </c>
      <c r="I16" s="2"/>
      <c r="J16" s="6" t="s">
        <v>18</v>
      </c>
      <c r="K16" s="5">
        <v>3</v>
      </c>
      <c r="L16" s="5">
        <v>2</v>
      </c>
      <c r="M16" s="5">
        <v>6</v>
      </c>
      <c r="N16" s="5">
        <v>4</v>
      </c>
      <c r="O16" s="2"/>
      <c r="P16" s="6" t="s">
        <v>19</v>
      </c>
      <c r="Q16" s="5">
        <v>2</v>
      </c>
      <c r="R16" s="5">
        <v>4</v>
      </c>
      <c r="S16" s="5">
        <v>6</v>
      </c>
      <c r="T16" s="5">
        <v>6</v>
      </c>
      <c r="U16" s="3"/>
      <c r="V16" s="7"/>
      <c r="W16" s="8">
        <f t="shared" si="0"/>
        <v>4</v>
      </c>
      <c r="X16" s="8">
        <f t="shared" si="1"/>
        <v>2</v>
      </c>
      <c r="Y16" s="8">
        <f t="shared" si="2"/>
        <v>3</v>
      </c>
      <c r="Z16" s="6"/>
      <c r="AA16" s="8">
        <f t="shared" si="3"/>
        <v>4</v>
      </c>
      <c r="AB16" s="8">
        <f t="shared" si="4"/>
        <v>1</v>
      </c>
      <c r="AC16" s="8">
        <f t="shared" si="5"/>
        <v>2</v>
      </c>
      <c r="AD16" s="6"/>
      <c r="AE16" s="8">
        <f t="shared" ref="AE16:AG16" si="26">(W16+AA16)/2</f>
        <v>4</v>
      </c>
      <c r="AF16" s="8">
        <f t="shared" si="26"/>
        <v>1.5</v>
      </c>
      <c r="AG16" s="8">
        <f t="shared" si="26"/>
        <v>2.5</v>
      </c>
      <c r="AH16" s="2"/>
      <c r="AK16" s="8">
        <f t="shared" si="7"/>
        <v>7</v>
      </c>
      <c r="AL16" s="8">
        <f t="shared" si="8"/>
        <v>6</v>
      </c>
      <c r="AM16" s="8">
        <f t="shared" si="9"/>
        <v>6</v>
      </c>
      <c r="AN16" s="6"/>
      <c r="AO16" s="8">
        <f t="shared" si="10"/>
        <v>6</v>
      </c>
      <c r="AP16" s="8">
        <f t="shared" si="11"/>
        <v>4</v>
      </c>
      <c r="AQ16" s="8">
        <f t="shared" si="12"/>
        <v>4</v>
      </c>
      <c r="AR16" s="2"/>
      <c r="AZ16" s="8"/>
      <c r="BA16" s="8"/>
    </row>
    <row r="17" spans="1:53" ht="15.75" customHeight="1" x14ac:dyDescent="0.2">
      <c r="A17" s="5">
        <v>22</v>
      </c>
      <c r="B17" s="5">
        <v>4</v>
      </c>
      <c r="C17" s="5"/>
      <c r="D17" s="6" t="s">
        <v>17</v>
      </c>
      <c r="E17" s="5">
        <v>4</v>
      </c>
      <c r="F17" s="5">
        <v>0</v>
      </c>
      <c r="G17" s="5">
        <v>8</v>
      </c>
      <c r="H17" s="5">
        <v>4</v>
      </c>
      <c r="I17" s="2"/>
      <c r="J17" s="6" t="s">
        <v>18</v>
      </c>
      <c r="K17" s="5">
        <v>4</v>
      </c>
      <c r="L17" s="5">
        <v>2</v>
      </c>
      <c r="M17" s="5">
        <v>7</v>
      </c>
      <c r="N17" s="5">
        <v>6</v>
      </c>
      <c r="O17" s="2"/>
      <c r="P17" s="6" t="s">
        <v>19</v>
      </c>
      <c r="Q17" s="5">
        <v>2</v>
      </c>
      <c r="R17" s="5">
        <v>4</v>
      </c>
      <c r="S17" s="5">
        <v>8</v>
      </c>
      <c r="T17" s="5">
        <v>5</v>
      </c>
      <c r="U17" s="3"/>
      <c r="V17" s="7"/>
      <c r="W17" s="8">
        <f t="shared" si="0"/>
        <v>4</v>
      </c>
      <c r="X17" s="8">
        <f t="shared" si="1"/>
        <v>2</v>
      </c>
      <c r="Y17" s="8">
        <f t="shared" si="2"/>
        <v>4</v>
      </c>
      <c r="Z17" s="6"/>
      <c r="AA17" s="8">
        <f t="shared" si="3"/>
        <v>4</v>
      </c>
      <c r="AB17" s="8">
        <f t="shared" si="4"/>
        <v>0</v>
      </c>
      <c r="AC17" s="8">
        <f t="shared" si="5"/>
        <v>2</v>
      </c>
      <c r="AD17" s="6"/>
      <c r="AE17" s="8">
        <f t="shared" ref="AE17:AG17" si="27">(W17+AA17)/2</f>
        <v>4</v>
      </c>
      <c r="AF17" s="8">
        <f t="shared" si="27"/>
        <v>1</v>
      </c>
      <c r="AG17" s="8">
        <f t="shared" si="27"/>
        <v>3</v>
      </c>
      <c r="AH17" s="2"/>
      <c r="AK17" s="8">
        <f t="shared" si="7"/>
        <v>8</v>
      </c>
      <c r="AL17" s="8">
        <f t="shared" si="8"/>
        <v>8</v>
      </c>
      <c r="AM17" s="8">
        <f t="shared" si="9"/>
        <v>7</v>
      </c>
      <c r="AN17" s="6"/>
      <c r="AO17" s="8">
        <f t="shared" si="10"/>
        <v>5</v>
      </c>
      <c r="AP17" s="8">
        <f t="shared" si="11"/>
        <v>4</v>
      </c>
      <c r="AQ17" s="8">
        <f t="shared" si="12"/>
        <v>6</v>
      </c>
      <c r="AR17" s="2"/>
      <c r="AZ17" s="8"/>
      <c r="BA17" s="8"/>
    </row>
    <row r="18" spans="1:53" ht="15.75" customHeight="1" x14ac:dyDescent="0.2">
      <c r="A18" s="5">
        <v>24</v>
      </c>
      <c r="B18" s="5">
        <v>6</v>
      </c>
      <c r="C18" s="5"/>
      <c r="D18" s="6" t="s">
        <v>17</v>
      </c>
      <c r="E18" s="5">
        <v>5</v>
      </c>
      <c r="F18" s="5">
        <v>1</v>
      </c>
      <c r="G18" s="5">
        <v>8</v>
      </c>
      <c r="H18" s="5">
        <v>3</v>
      </c>
      <c r="I18" s="6"/>
      <c r="J18" s="6" t="s">
        <v>18</v>
      </c>
      <c r="K18" s="5">
        <v>3</v>
      </c>
      <c r="L18" s="5">
        <v>0</v>
      </c>
      <c r="M18" s="5">
        <v>6</v>
      </c>
      <c r="N18" s="5">
        <v>4</v>
      </c>
      <c r="O18" s="2"/>
      <c r="P18" s="6" t="s">
        <v>19</v>
      </c>
      <c r="Q18" s="5">
        <v>2</v>
      </c>
      <c r="R18" s="5">
        <v>3</v>
      </c>
      <c r="S18" s="5">
        <v>5</v>
      </c>
      <c r="T18" s="5">
        <v>5</v>
      </c>
      <c r="U18" s="3"/>
      <c r="V18" s="7"/>
      <c r="W18" s="8">
        <f t="shared" si="0"/>
        <v>5</v>
      </c>
      <c r="X18" s="8">
        <f t="shared" si="1"/>
        <v>2</v>
      </c>
      <c r="Y18" s="8">
        <f t="shared" si="2"/>
        <v>3</v>
      </c>
      <c r="Z18" s="6"/>
      <c r="AA18" s="8">
        <f t="shared" si="3"/>
        <v>3</v>
      </c>
      <c r="AB18" s="8">
        <f t="shared" si="4"/>
        <v>1</v>
      </c>
      <c r="AC18" s="8">
        <f t="shared" si="5"/>
        <v>0</v>
      </c>
      <c r="AD18" s="6"/>
      <c r="AE18" s="8">
        <f t="shared" ref="AE18:AG18" si="28">(W18+AA18)/2</f>
        <v>4</v>
      </c>
      <c r="AF18" s="8">
        <f t="shared" si="28"/>
        <v>1.5</v>
      </c>
      <c r="AG18" s="8">
        <f t="shared" si="28"/>
        <v>1.5</v>
      </c>
      <c r="AH18" s="2"/>
      <c r="AK18" s="8">
        <f t="shared" si="7"/>
        <v>8</v>
      </c>
      <c r="AL18" s="8">
        <f t="shared" si="8"/>
        <v>5</v>
      </c>
      <c r="AM18" s="8">
        <f t="shared" si="9"/>
        <v>6</v>
      </c>
      <c r="AN18" s="6"/>
      <c r="AO18" s="8">
        <f t="shared" si="10"/>
        <v>5</v>
      </c>
      <c r="AP18" s="8">
        <f t="shared" si="11"/>
        <v>3</v>
      </c>
      <c r="AQ18" s="8">
        <f t="shared" si="12"/>
        <v>4</v>
      </c>
      <c r="AR18" s="2"/>
      <c r="AZ18" s="8"/>
      <c r="BA18" s="8"/>
    </row>
    <row r="19" spans="1:53" ht="15.75" customHeight="1" x14ac:dyDescent="0.2">
      <c r="A19" s="5">
        <v>26</v>
      </c>
      <c r="B19" s="5">
        <v>2</v>
      </c>
      <c r="C19" s="5"/>
      <c r="D19" s="6" t="s">
        <v>17</v>
      </c>
      <c r="E19" s="5">
        <v>4</v>
      </c>
      <c r="F19" s="5">
        <v>6</v>
      </c>
      <c r="G19" s="5">
        <v>9</v>
      </c>
      <c r="H19" s="5">
        <v>5</v>
      </c>
      <c r="I19" s="2"/>
      <c r="J19" s="6" t="s">
        <v>18</v>
      </c>
      <c r="K19" s="5">
        <v>3</v>
      </c>
      <c r="L19" s="5">
        <v>4</v>
      </c>
      <c r="M19" s="5">
        <v>7</v>
      </c>
      <c r="N19" s="5">
        <v>5</v>
      </c>
      <c r="O19" s="2"/>
      <c r="P19" s="6" t="s">
        <v>19</v>
      </c>
      <c r="Q19" s="5">
        <v>2</v>
      </c>
      <c r="R19" s="5">
        <v>1</v>
      </c>
      <c r="S19" s="5">
        <v>7</v>
      </c>
      <c r="T19" s="5">
        <v>6</v>
      </c>
      <c r="U19" s="3"/>
      <c r="V19" s="7"/>
      <c r="W19" s="8">
        <f t="shared" si="0"/>
        <v>4</v>
      </c>
      <c r="X19" s="8">
        <f t="shared" si="1"/>
        <v>2</v>
      </c>
      <c r="Y19" s="8">
        <f t="shared" si="2"/>
        <v>3</v>
      </c>
      <c r="Z19" s="6"/>
      <c r="AA19" s="8">
        <f t="shared" si="3"/>
        <v>1</v>
      </c>
      <c r="AB19" s="8">
        <f t="shared" si="4"/>
        <v>6</v>
      </c>
      <c r="AC19" s="8">
        <f t="shared" si="5"/>
        <v>4</v>
      </c>
      <c r="AD19" s="6"/>
      <c r="AE19" s="8">
        <f t="shared" ref="AE19:AG19" si="29">(W19+AA19)/2</f>
        <v>2.5</v>
      </c>
      <c r="AF19" s="8">
        <f t="shared" si="29"/>
        <v>4</v>
      </c>
      <c r="AG19" s="8">
        <f t="shared" si="29"/>
        <v>3.5</v>
      </c>
      <c r="AH19" s="2"/>
      <c r="AK19" s="8">
        <f t="shared" si="7"/>
        <v>9</v>
      </c>
      <c r="AL19" s="8">
        <f t="shared" si="8"/>
        <v>7</v>
      </c>
      <c r="AM19" s="8">
        <f t="shared" si="9"/>
        <v>7</v>
      </c>
      <c r="AN19" s="6"/>
      <c r="AO19" s="8">
        <f t="shared" si="10"/>
        <v>6</v>
      </c>
      <c r="AP19" s="8">
        <f t="shared" si="11"/>
        <v>5</v>
      </c>
      <c r="AQ19" s="8">
        <f t="shared" si="12"/>
        <v>5</v>
      </c>
      <c r="AR19" s="2"/>
      <c r="AZ19" s="8"/>
      <c r="BA19" s="8"/>
    </row>
    <row r="20" spans="1:53" ht="15.75" customHeight="1" x14ac:dyDescent="0.2">
      <c r="A20" s="5">
        <v>27</v>
      </c>
      <c r="B20" s="5">
        <v>3</v>
      </c>
      <c r="C20" s="5"/>
      <c r="D20" s="6" t="s">
        <v>17</v>
      </c>
      <c r="E20" s="5">
        <v>3</v>
      </c>
      <c r="F20" s="5">
        <v>1</v>
      </c>
      <c r="G20" s="5">
        <v>8</v>
      </c>
      <c r="H20" s="5">
        <v>8</v>
      </c>
      <c r="I20" s="2"/>
      <c r="J20" s="6" t="s">
        <v>18</v>
      </c>
      <c r="K20" s="5">
        <v>0</v>
      </c>
      <c r="L20" s="5">
        <v>3</v>
      </c>
      <c r="M20" s="5">
        <v>8</v>
      </c>
      <c r="N20" s="5">
        <v>5</v>
      </c>
      <c r="O20" s="2"/>
      <c r="P20" s="6" t="s">
        <v>19</v>
      </c>
      <c r="Q20" s="5">
        <v>2</v>
      </c>
      <c r="R20" s="5">
        <v>2</v>
      </c>
      <c r="S20" s="5">
        <v>6</v>
      </c>
      <c r="T20" s="5">
        <v>9</v>
      </c>
      <c r="U20" s="3"/>
      <c r="V20" s="7"/>
      <c r="W20" s="8">
        <f t="shared" si="0"/>
        <v>3</v>
      </c>
      <c r="X20" s="8">
        <f t="shared" si="1"/>
        <v>2</v>
      </c>
      <c r="Y20" s="8">
        <f t="shared" si="2"/>
        <v>0</v>
      </c>
      <c r="Z20" s="6"/>
      <c r="AA20" s="8">
        <f t="shared" si="3"/>
        <v>2</v>
      </c>
      <c r="AB20" s="8">
        <f t="shared" si="4"/>
        <v>1</v>
      </c>
      <c r="AC20" s="8">
        <f t="shared" si="5"/>
        <v>3</v>
      </c>
      <c r="AD20" s="6"/>
      <c r="AE20" s="8">
        <f t="shared" ref="AE20:AG20" si="30">(W20+AA20)/2</f>
        <v>2.5</v>
      </c>
      <c r="AF20" s="8">
        <f t="shared" si="30"/>
        <v>1.5</v>
      </c>
      <c r="AG20" s="8">
        <f t="shared" si="30"/>
        <v>1.5</v>
      </c>
      <c r="AH20" s="2"/>
      <c r="AK20" s="8">
        <f t="shared" si="7"/>
        <v>8</v>
      </c>
      <c r="AL20" s="8">
        <f t="shared" si="8"/>
        <v>6</v>
      </c>
      <c r="AM20" s="8">
        <f t="shared" si="9"/>
        <v>8</v>
      </c>
      <c r="AN20" s="6"/>
      <c r="AO20" s="8">
        <f t="shared" si="10"/>
        <v>9</v>
      </c>
      <c r="AP20" s="8">
        <f t="shared" si="11"/>
        <v>8</v>
      </c>
      <c r="AQ20" s="8">
        <f t="shared" si="12"/>
        <v>5</v>
      </c>
      <c r="AR20" s="2"/>
      <c r="AZ20" s="8"/>
      <c r="BA20" s="8"/>
    </row>
    <row r="21" spans="1:53" ht="15.75" customHeight="1" x14ac:dyDescent="0.2">
      <c r="A21" s="8">
        <v>28</v>
      </c>
      <c r="B21" s="8">
        <v>4</v>
      </c>
      <c r="C21" s="5"/>
      <c r="D21" s="2" t="s">
        <v>17</v>
      </c>
      <c r="E21" s="8">
        <v>3</v>
      </c>
      <c r="F21" s="8">
        <v>0</v>
      </c>
      <c r="G21" s="8">
        <v>4</v>
      </c>
      <c r="H21" s="8">
        <v>7</v>
      </c>
      <c r="I21" s="2"/>
      <c r="J21" s="2" t="s">
        <v>18</v>
      </c>
      <c r="K21" s="8">
        <v>1</v>
      </c>
      <c r="L21" s="8">
        <v>2</v>
      </c>
      <c r="M21" s="8">
        <v>7</v>
      </c>
      <c r="N21" s="8">
        <v>4</v>
      </c>
      <c r="O21" s="2"/>
      <c r="P21" s="2" t="s">
        <v>19</v>
      </c>
      <c r="Q21" s="8">
        <v>2</v>
      </c>
      <c r="R21" s="8">
        <v>3</v>
      </c>
      <c r="S21" s="8">
        <v>6</v>
      </c>
      <c r="T21" s="8">
        <v>4</v>
      </c>
      <c r="U21" s="3"/>
      <c r="V21" s="7"/>
      <c r="W21" s="8">
        <f t="shared" si="0"/>
        <v>3</v>
      </c>
      <c r="X21" s="8">
        <f t="shared" si="1"/>
        <v>2</v>
      </c>
      <c r="Y21" s="8">
        <f t="shared" si="2"/>
        <v>1</v>
      </c>
      <c r="Z21" s="6"/>
      <c r="AA21" s="8">
        <f t="shared" si="3"/>
        <v>3</v>
      </c>
      <c r="AB21" s="8">
        <f t="shared" si="4"/>
        <v>0</v>
      </c>
      <c r="AC21" s="8">
        <f t="shared" si="5"/>
        <v>2</v>
      </c>
      <c r="AD21" s="6"/>
      <c r="AE21" s="8">
        <f t="shared" ref="AE21:AG21" si="31">(W21+AA21)/2</f>
        <v>3</v>
      </c>
      <c r="AF21" s="8">
        <f t="shared" si="31"/>
        <v>1</v>
      </c>
      <c r="AG21" s="8">
        <f t="shared" si="31"/>
        <v>1.5</v>
      </c>
      <c r="AH21" s="2"/>
      <c r="AK21" s="8">
        <f t="shared" si="7"/>
        <v>4</v>
      </c>
      <c r="AL21" s="8">
        <f t="shared" si="8"/>
        <v>6</v>
      </c>
      <c r="AM21" s="8">
        <f t="shared" si="9"/>
        <v>7</v>
      </c>
      <c r="AN21" s="6"/>
      <c r="AO21" s="8">
        <f t="shared" si="10"/>
        <v>4</v>
      </c>
      <c r="AP21" s="8">
        <f t="shared" si="11"/>
        <v>7</v>
      </c>
      <c r="AQ21" s="8">
        <f t="shared" si="12"/>
        <v>4</v>
      </c>
      <c r="AR21" s="2"/>
      <c r="AZ21" s="8"/>
      <c r="BA21" s="8"/>
    </row>
    <row r="22" spans="1:53" ht="15.75" customHeight="1" x14ac:dyDescent="0.2">
      <c r="A22" s="5">
        <v>29</v>
      </c>
      <c r="B22" s="5">
        <v>5</v>
      </c>
      <c r="C22" s="5"/>
      <c r="D22" s="6" t="s">
        <v>17</v>
      </c>
      <c r="E22" s="5">
        <v>5</v>
      </c>
      <c r="F22" s="5">
        <v>0</v>
      </c>
      <c r="G22" s="5">
        <v>7</v>
      </c>
      <c r="H22" s="5">
        <v>9</v>
      </c>
      <c r="I22" s="6"/>
      <c r="J22" s="6" t="s">
        <v>18</v>
      </c>
      <c r="K22" s="5">
        <v>4</v>
      </c>
      <c r="L22" s="5">
        <v>3</v>
      </c>
      <c r="M22" s="5">
        <v>6</v>
      </c>
      <c r="N22" s="5">
        <v>6</v>
      </c>
      <c r="O22" s="2"/>
      <c r="P22" s="6" t="s">
        <v>19</v>
      </c>
      <c r="Q22" s="5">
        <v>1</v>
      </c>
      <c r="R22" s="5">
        <v>5</v>
      </c>
      <c r="S22" s="5">
        <v>6</v>
      </c>
      <c r="T22" s="5">
        <v>7</v>
      </c>
      <c r="U22" s="3"/>
      <c r="V22" s="7"/>
      <c r="W22" s="8">
        <f t="shared" si="0"/>
        <v>5</v>
      </c>
      <c r="X22" s="8">
        <f t="shared" si="1"/>
        <v>1</v>
      </c>
      <c r="Y22" s="8">
        <f t="shared" si="2"/>
        <v>4</v>
      </c>
      <c r="Z22" s="6"/>
      <c r="AA22" s="8">
        <f t="shared" si="3"/>
        <v>5</v>
      </c>
      <c r="AB22" s="8">
        <f t="shared" si="4"/>
        <v>0</v>
      </c>
      <c r="AC22" s="8">
        <f t="shared" si="5"/>
        <v>3</v>
      </c>
      <c r="AD22" s="6"/>
      <c r="AE22" s="8">
        <f t="shared" ref="AE22:AG22" si="32">(W22+AA22)/2</f>
        <v>5</v>
      </c>
      <c r="AF22" s="8">
        <f t="shared" si="32"/>
        <v>0.5</v>
      </c>
      <c r="AG22" s="8">
        <f t="shared" si="32"/>
        <v>3.5</v>
      </c>
      <c r="AH22" s="2"/>
      <c r="AK22" s="8">
        <f t="shared" si="7"/>
        <v>7</v>
      </c>
      <c r="AL22" s="8">
        <f t="shared" si="8"/>
        <v>6</v>
      </c>
      <c r="AM22" s="8">
        <f t="shared" si="9"/>
        <v>6</v>
      </c>
      <c r="AN22" s="6"/>
      <c r="AO22" s="8">
        <f t="shared" si="10"/>
        <v>7</v>
      </c>
      <c r="AP22" s="8">
        <f t="shared" si="11"/>
        <v>9</v>
      </c>
      <c r="AQ22" s="8">
        <f t="shared" si="12"/>
        <v>6</v>
      </c>
      <c r="AR22" s="2"/>
      <c r="AZ22" s="8"/>
      <c r="BA22" s="8"/>
    </row>
    <row r="23" spans="1:53" ht="15.75" customHeight="1" x14ac:dyDescent="0.2">
      <c r="A23" s="5">
        <v>31</v>
      </c>
      <c r="B23" s="5">
        <v>1</v>
      </c>
      <c r="C23" s="5"/>
      <c r="D23" s="6" t="s">
        <v>17</v>
      </c>
      <c r="E23" s="5">
        <v>3</v>
      </c>
      <c r="F23" s="5">
        <v>2</v>
      </c>
      <c r="G23" s="5">
        <v>6</v>
      </c>
      <c r="H23" s="5">
        <v>4</v>
      </c>
      <c r="I23" s="2"/>
      <c r="J23" s="6" t="s">
        <v>18</v>
      </c>
      <c r="K23" s="5">
        <v>1</v>
      </c>
      <c r="L23" s="5">
        <v>1</v>
      </c>
      <c r="M23" s="5">
        <v>5</v>
      </c>
      <c r="N23" s="5">
        <v>5</v>
      </c>
      <c r="O23" s="2"/>
      <c r="P23" s="6" t="s">
        <v>19</v>
      </c>
      <c r="Q23" s="5">
        <v>4</v>
      </c>
      <c r="R23" s="5">
        <v>1</v>
      </c>
      <c r="S23" s="5">
        <v>4</v>
      </c>
      <c r="T23" s="5">
        <v>7</v>
      </c>
      <c r="U23" s="3"/>
      <c r="V23" s="7"/>
      <c r="W23" s="8">
        <f t="shared" si="0"/>
        <v>3</v>
      </c>
      <c r="X23" s="8">
        <f t="shared" si="1"/>
        <v>4</v>
      </c>
      <c r="Y23" s="8">
        <f t="shared" si="2"/>
        <v>1</v>
      </c>
      <c r="Z23" s="6"/>
      <c r="AA23" s="8">
        <f t="shared" si="3"/>
        <v>1</v>
      </c>
      <c r="AB23" s="8">
        <f t="shared" si="4"/>
        <v>2</v>
      </c>
      <c r="AC23" s="8">
        <f t="shared" si="5"/>
        <v>1</v>
      </c>
      <c r="AD23" s="6"/>
      <c r="AE23" s="8">
        <f t="shared" ref="AE23:AG23" si="33">(W23+AA23)/2</f>
        <v>2</v>
      </c>
      <c r="AF23" s="8">
        <f t="shared" si="33"/>
        <v>3</v>
      </c>
      <c r="AG23" s="8">
        <f t="shared" si="33"/>
        <v>1</v>
      </c>
      <c r="AH23" s="2"/>
      <c r="AK23" s="8">
        <f t="shared" si="7"/>
        <v>6</v>
      </c>
      <c r="AL23" s="8">
        <f t="shared" si="8"/>
        <v>4</v>
      </c>
      <c r="AM23" s="8">
        <f t="shared" si="9"/>
        <v>5</v>
      </c>
      <c r="AN23" s="6"/>
      <c r="AO23" s="8">
        <f t="shared" si="10"/>
        <v>7</v>
      </c>
      <c r="AP23" s="8">
        <f t="shared" si="11"/>
        <v>4</v>
      </c>
      <c r="AQ23" s="8">
        <f t="shared" si="12"/>
        <v>5</v>
      </c>
      <c r="AR23" s="2"/>
      <c r="AZ23" s="8"/>
      <c r="BA23" s="8"/>
    </row>
    <row r="24" spans="1:53" ht="15.75" customHeight="1" x14ac:dyDescent="0.2">
      <c r="A24" s="5">
        <v>33</v>
      </c>
      <c r="B24" s="5">
        <v>3</v>
      </c>
      <c r="C24" s="5"/>
      <c r="D24" s="6" t="s">
        <v>17</v>
      </c>
      <c r="E24" s="5">
        <v>6</v>
      </c>
      <c r="F24" s="5">
        <v>1</v>
      </c>
      <c r="G24" s="5">
        <v>9</v>
      </c>
      <c r="H24" s="5">
        <v>3</v>
      </c>
      <c r="I24" s="2"/>
      <c r="J24" s="6" t="s">
        <v>18</v>
      </c>
      <c r="K24" s="5">
        <v>2</v>
      </c>
      <c r="L24" s="5">
        <v>3</v>
      </c>
      <c r="M24" s="5">
        <v>8</v>
      </c>
      <c r="N24" s="5">
        <v>4</v>
      </c>
      <c r="O24" s="2"/>
      <c r="P24" s="6" t="s">
        <v>19</v>
      </c>
      <c r="Q24" s="5">
        <v>1</v>
      </c>
      <c r="R24" s="5">
        <v>4</v>
      </c>
      <c r="S24" s="5">
        <v>8</v>
      </c>
      <c r="T24" s="5">
        <v>5</v>
      </c>
      <c r="U24" s="3"/>
      <c r="V24" s="7"/>
      <c r="W24" s="8">
        <f t="shared" si="0"/>
        <v>6</v>
      </c>
      <c r="X24" s="8">
        <f t="shared" si="1"/>
        <v>1</v>
      </c>
      <c r="Y24" s="8">
        <f t="shared" si="2"/>
        <v>2</v>
      </c>
      <c r="Z24" s="6"/>
      <c r="AA24" s="8">
        <f t="shared" si="3"/>
        <v>4</v>
      </c>
      <c r="AB24" s="8">
        <f t="shared" si="4"/>
        <v>1</v>
      </c>
      <c r="AC24" s="8">
        <f t="shared" si="5"/>
        <v>3</v>
      </c>
      <c r="AD24" s="6"/>
      <c r="AE24" s="8">
        <f t="shared" ref="AE24:AG24" si="34">(W24+AA24)/2</f>
        <v>5</v>
      </c>
      <c r="AF24" s="8">
        <f t="shared" si="34"/>
        <v>1</v>
      </c>
      <c r="AG24" s="8">
        <f t="shared" si="34"/>
        <v>2.5</v>
      </c>
      <c r="AH24" s="2"/>
      <c r="AK24" s="8">
        <f t="shared" si="7"/>
        <v>9</v>
      </c>
      <c r="AL24" s="8">
        <f t="shared" si="8"/>
        <v>8</v>
      </c>
      <c r="AM24" s="8">
        <f t="shared" si="9"/>
        <v>8</v>
      </c>
      <c r="AN24" s="6"/>
      <c r="AO24" s="8">
        <f t="shared" si="10"/>
        <v>5</v>
      </c>
      <c r="AP24" s="8">
        <f t="shared" si="11"/>
        <v>3</v>
      </c>
      <c r="AQ24" s="8">
        <f t="shared" si="12"/>
        <v>4</v>
      </c>
      <c r="AR24" s="2"/>
      <c r="AZ24" s="8"/>
      <c r="BA24" s="8"/>
    </row>
    <row r="25" spans="1:53" ht="15.75" customHeight="1" x14ac:dyDescent="0.2">
      <c r="A25" s="5">
        <v>34</v>
      </c>
      <c r="B25" s="5">
        <v>4</v>
      </c>
      <c r="C25" s="5"/>
      <c r="D25" s="6" t="s">
        <v>17</v>
      </c>
      <c r="E25" s="5">
        <v>3</v>
      </c>
      <c r="F25" s="5">
        <v>2</v>
      </c>
      <c r="G25" s="5">
        <v>8</v>
      </c>
      <c r="H25" s="5">
        <v>1</v>
      </c>
      <c r="I25" s="2"/>
      <c r="J25" s="6" t="s">
        <v>18</v>
      </c>
      <c r="K25" s="5">
        <v>1</v>
      </c>
      <c r="L25" s="5">
        <v>3</v>
      </c>
      <c r="M25" s="5">
        <v>6</v>
      </c>
      <c r="N25" s="5">
        <v>4</v>
      </c>
      <c r="O25" s="2"/>
      <c r="P25" s="6" t="s">
        <v>19</v>
      </c>
      <c r="Q25" s="5">
        <v>1</v>
      </c>
      <c r="R25" s="5">
        <v>3</v>
      </c>
      <c r="S25" s="5">
        <v>5</v>
      </c>
      <c r="T25" s="5">
        <v>5</v>
      </c>
      <c r="U25" s="3"/>
      <c r="V25" s="7"/>
      <c r="W25" s="8">
        <f t="shared" si="0"/>
        <v>3</v>
      </c>
      <c r="X25" s="8">
        <f t="shared" si="1"/>
        <v>1</v>
      </c>
      <c r="Y25" s="8">
        <f t="shared" si="2"/>
        <v>1</v>
      </c>
      <c r="Z25" s="6"/>
      <c r="AA25" s="8">
        <f t="shared" si="3"/>
        <v>3</v>
      </c>
      <c r="AB25" s="8">
        <f t="shared" si="4"/>
        <v>2</v>
      </c>
      <c r="AC25" s="8">
        <f t="shared" si="5"/>
        <v>3</v>
      </c>
      <c r="AD25" s="6"/>
      <c r="AE25" s="8">
        <f t="shared" ref="AE25:AG25" si="35">(W25+AA25)/2</f>
        <v>3</v>
      </c>
      <c r="AF25" s="8">
        <f t="shared" si="35"/>
        <v>1.5</v>
      </c>
      <c r="AG25" s="8">
        <f t="shared" si="35"/>
        <v>2</v>
      </c>
      <c r="AH25" s="2"/>
      <c r="AK25" s="8">
        <f t="shared" si="7"/>
        <v>8</v>
      </c>
      <c r="AL25" s="8">
        <f t="shared" si="8"/>
        <v>5</v>
      </c>
      <c r="AM25" s="8">
        <f t="shared" si="9"/>
        <v>6</v>
      </c>
      <c r="AN25" s="6"/>
      <c r="AO25" s="8">
        <f t="shared" si="10"/>
        <v>5</v>
      </c>
      <c r="AP25" s="8">
        <f t="shared" si="11"/>
        <v>1</v>
      </c>
      <c r="AQ25" s="8">
        <f t="shared" si="12"/>
        <v>4</v>
      </c>
      <c r="AR25" s="2"/>
      <c r="AZ25" s="8"/>
      <c r="BA25" s="8"/>
    </row>
    <row r="26" spans="1:53" ht="15.75" customHeight="1" x14ac:dyDescent="0.2">
      <c r="A26" s="5">
        <v>35</v>
      </c>
      <c r="B26" s="5">
        <v>5</v>
      </c>
      <c r="C26" s="5"/>
      <c r="D26" s="6" t="s">
        <v>17</v>
      </c>
      <c r="E26" s="5">
        <v>2</v>
      </c>
      <c r="F26" s="5">
        <v>2</v>
      </c>
      <c r="G26" s="5">
        <v>8</v>
      </c>
      <c r="H26" s="5">
        <v>6</v>
      </c>
      <c r="I26" s="6"/>
      <c r="J26" s="6" t="s">
        <v>18</v>
      </c>
      <c r="K26" s="5">
        <v>1</v>
      </c>
      <c r="L26" s="5">
        <v>2</v>
      </c>
      <c r="M26" s="5">
        <v>8</v>
      </c>
      <c r="N26" s="5">
        <v>6</v>
      </c>
      <c r="O26" s="2"/>
      <c r="P26" s="6" t="s">
        <v>19</v>
      </c>
      <c r="Q26" s="5">
        <v>1</v>
      </c>
      <c r="R26" s="5">
        <v>2</v>
      </c>
      <c r="S26" s="5">
        <v>8</v>
      </c>
      <c r="T26" s="5">
        <v>6</v>
      </c>
      <c r="U26" s="3"/>
      <c r="V26" s="7"/>
      <c r="W26" s="8">
        <f t="shared" si="0"/>
        <v>2</v>
      </c>
      <c r="X26" s="8">
        <f t="shared" si="1"/>
        <v>1</v>
      </c>
      <c r="Y26" s="8">
        <f t="shared" si="2"/>
        <v>1</v>
      </c>
      <c r="Z26" s="6"/>
      <c r="AA26" s="8">
        <f t="shared" si="3"/>
        <v>2</v>
      </c>
      <c r="AB26" s="8">
        <f t="shared" si="4"/>
        <v>2</v>
      </c>
      <c r="AC26" s="8">
        <f t="shared" si="5"/>
        <v>2</v>
      </c>
      <c r="AD26" s="6"/>
      <c r="AE26" s="8">
        <f t="shared" ref="AE26:AG26" si="36">(W26+AA26)/2</f>
        <v>2</v>
      </c>
      <c r="AF26" s="8">
        <f t="shared" si="36"/>
        <v>1.5</v>
      </c>
      <c r="AG26" s="8">
        <f t="shared" si="36"/>
        <v>1.5</v>
      </c>
      <c r="AH26" s="2"/>
      <c r="AK26" s="8">
        <f t="shared" si="7"/>
        <v>8</v>
      </c>
      <c r="AL26" s="8">
        <f t="shared" si="8"/>
        <v>8</v>
      </c>
      <c r="AM26" s="8">
        <f t="shared" si="9"/>
        <v>8</v>
      </c>
      <c r="AN26" s="6"/>
      <c r="AO26" s="8">
        <f t="shared" si="10"/>
        <v>6</v>
      </c>
      <c r="AP26" s="8">
        <f t="shared" si="11"/>
        <v>6</v>
      </c>
      <c r="AQ26" s="8">
        <f t="shared" si="12"/>
        <v>6</v>
      </c>
      <c r="AR26" s="2"/>
      <c r="AZ26" s="8"/>
      <c r="BA26" s="8"/>
    </row>
    <row r="27" spans="1:53" ht="15.75" customHeight="1" x14ac:dyDescent="0.2">
      <c r="A27" s="5">
        <v>36</v>
      </c>
      <c r="B27" s="5">
        <v>6</v>
      </c>
      <c r="C27" s="5"/>
      <c r="D27" s="6" t="s">
        <v>17</v>
      </c>
      <c r="E27" s="5">
        <v>2</v>
      </c>
      <c r="F27" s="5">
        <v>1</v>
      </c>
      <c r="G27" s="5">
        <v>7</v>
      </c>
      <c r="H27" s="5">
        <v>4</v>
      </c>
      <c r="I27" s="6"/>
      <c r="J27" s="6" t="s">
        <v>18</v>
      </c>
      <c r="K27" s="5">
        <v>4</v>
      </c>
      <c r="L27" s="5">
        <v>0</v>
      </c>
      <c r="M27" s="5">
        <v>5</v>
      </c>
      <c r="N27" s="5">
        <v>5</v>
      </c>
      <c r="O27" s="2"/>
      <c r="P27" s="6" t="s">
        <v>19</v>
      </c>
      <c r="Q27" s="5">
        <v>1</v>
      </c>
      <c r="R27" s="5">
        <v>3</v>
      </c>
      <c r="S27" s="5">
        <v>6</v>
      </c>
      <c r="T27" s="5">
        <v>7</v>
      </c>
      <c r="U27" s="3"/>
      <c r="V27" s="7"/>
      <c r="W27" s="8">
        <f t="shared" si="0"/>
        <v>2</v>
      </c>
      <c r="X27" s="8">
        <f t="shared" si="1"/>
        <v>1</v>
      </c>
      <c r="Y27" s="8">
        <f t="shared" si="2"/>
        <v>4</v>
      </c>
      <c r="Z27" s="6"/>
      <c r="AA27" s="8">
        <f t="shared" si="3"/>
        <v>3</v>
      </c>
      <c r="AB27" s="8">
        <f t="shared" si="4"/>
        <v>1</v>
      </c>
      <c r="AC27" s="8">
        <f t="shared" si="5"/>
        <v>0</v>
      </c>
      <c r="AD27" s="6"/>
      <c r="AE27" s="8">
        <f t="shared" ref="AE27:AG27" si="37">(W27+AA27)/2</f>
        <v>2.5</v>
      </c>
      <c r="AF27" s="8">
        <f t="shared" si="37"/>
        <v>1</v>
      </c>
      <c r="AG27" s="8">
        <f t="shared" si="37"/>
        <v>2</v>
      </c>
      <c r="AH27" s="1"/>
      <c r="AK27" s="8">
        <f t="shared" si="7"/>
        <v>7</v>
      </c>
      <c r="AL27" s="8">
        <f t="shared" si="8"/>
        <v>6</v>
      </c>
      <c r="AM27" s="8">
        <f t="shared" si="9"/>
        <v>5</v>
      </c>
      <c r="AN27" s="6"/>
      <c r="AO27" s="8">
        <f t="shared" si="10"/>
        <v>7</v>
      </c>
      <c r="AP27" s="8">
        <f t="shared" si="11"/>
        <v>4</v>
      </c>
      <c r="AQ27" s="8">
        <f t="shared" si="12"/>
        <v>5</v>
      </c>
      <c r="AR27" s="2"/>
      <c r="AZ27" s="8"/>
      <c r="BA27" s="8"/>
    </row>
    <row r="28" spans="1:53" ht="15.75" customHeight="1" x14ac:dyDescent="0.2">
      <c r="A28" s="5">
        <v>37</v>
      </c>
      <c r="B28" s="5">
        <v>1</v>
      </c>
      <c r="C28" s="5"/>
      <c r="D28" s="6" t="s">
        <v>17</v>
      </c>
      <c r="E28" s="5">
        <v>4</v>
      </c>
      <c r="F28" s="5">
        <v>0</v>
      </c>
      <c r="G28" s="5">
        <v>7</v>
      </c>
      <c r="H28" s="5">
        <v>3</v>
      </c>
      <c r="I28" s="2"/>
      <c r="J28" s="6" t="s">
        <v>18</v>
      </c>
      <c r="K28" s="5">
        <v>3</v>
      </c>
      <c r="L28" s="5">
        <v>1</v>
      </c>
      <c r="M28" s="5">
        <v>6</v>
      </c>
      <c r="N28" s="5">
        <v>4</v>
      </c>
      <c r="O28" s="2"/>
      <c r="P28" s="6" t="s">
        <v>19</v>
      </c>
      <c r="Q28" s="5">
        <v>5</v>
      </c>
      <c r="R28" s="5">
        <v>3</v>
      </c>
      <c r="S28" s="5">
        <v>7</v>
      </c>
      <c r="T28" s="5">
        <v>4</v>
      </c>
      <c r="U28" s="3"/>
      <c r="V28" s="7"/>
      <c r="W28" s="8">
        <f t="shared" si="0"/>
        <v>4</v>
      </c>
      <c r="X28" s="8">
        <f t="shared" si="1"/>
        <v>5</v>
      </c>
      <c r="Y28" s="8">
        <f t="shared" si="2"/>
        <v>3</v>
      </c>
      <c r="Z28" s="6"/>
      <c r="AA28" s="8">
        <f t="shared" si="3"/>
        <v>3</v>
      </c>
      <c r="AB28" s="8">
        <f t="shared" si="4"/>
        <v>0</v>
      </c>
      <c r="AC28" s="8">
        <f t="shared" si="5"/>
        <v>1</v>
      </c>
      <c r="AD28" s="6"/>
      <c r="AE28" s="8">
        <f t="shared" ref="AE28:AG28" si="38">(W28+AA28)/2</f>
        <v>3.5</v>
      </c>
      <c r="AF28" s="8">
        <f t="shared" si="38"/>
        <v>2.5</v>
      </c>
      <c r="AG28" s="8">
        <f t="shared" si="38"/>
        <v>2</v>
      </c>
      <c r="AH28" s="2"/>
      <c r="AK28" s="8">
        <f t="shared" si="7"/>
        <v>7</v>
      </c>
      <c r="AL28" s="8">
        <f t="shared" si="8"/>
        <v>7</v>
      </c>
      <c r="AM28" s="8">
        <f t="shared" si="9"/>
        <v>6</v>
      </c>
      <c r="AN28" s="6"/>
      <c r="AO28" s="8">
        <f t="shared" si="10"/>
        <v>4</v>
      </c>
      <c r="AP28" s="8">
        <f t="shared" si="11"/>
        <v>3</v>
      </c>
      <c r="AQ28" s="8">
        <f t="shared" si="12"/>
        <v>4</v>
      </c>
      <c r="AR28" s="2"/>
      <c r="AZ28" s="8"/>
      <c r="BA28" s="8"/>
    </row>
    <row r="29" spans="1:53" ht="15.75" customHeight="1" x14ac:dyDescent="0.2">
      <c r="A29" s="5">
        <v>38</v>
      </c>
      <c r="B29" s="5">
        <v>2</v>
      </c>
      <c r="C29" s="5"/>
      <c r="D29" s="6" t="s">
        <v>17</v>
      </c>
      <c r="E29" s="5">
        <v>4</v>
      </c>
      <c r="F29" s="5">
        <v>1</v>
      </c>
      <c r="G29" s="5">
        <v>5</v>
      </c>
      <c r="H29" s="5">
        <v>6</v>
      </c>
      <c r="I29" s="2"/>
      <c r="J29" s="6" t="s">
        <v>18</v>
      </c>
      <c r="K29" s="5">
        <v>3</v>
      </c>
      <c r="L29" s="5">
        <v>2</v>
      </c>
      <c r="M29" s="5">
        <v>6</v>
      </c>
      <c r="N29" s="5">
        <v>5</v>
      </c>
      <c r="O29" s="2"/>
      <c r="P29" s="6" t="s">
        <v>19</v>
      </c>
      <c r="Q29" s="5">
        <v>3</v>
      </c>
      <c r="R29" s="5">
        <v>3</v>
      </c>
      <c r="S29" s="5">
        <v>7</v>
      </c>
      <c r="T29" s="5">
        <v>4</v>
      </c>
      <c r="U29" s="3"/>
      <c r="V29" s="7"/>
      <c r="W29" s="8">
        <f t="shared" si="0"/>
        <v>4</v>
      </c>
      <c r="X29" s="8">
        <f t="shared" si="1"/>
        <v>3</v>
      </c>
      <c r="Y29" s="8">
        <f t="shared" si="2"/>
        <v>3</v>
      </c>
      <c r="Z29" s="6"/>
      <c r="AA29" s="8">
        <f t="shared" si="3"/>
        <v>3</v>
      </c>
      <c r="AB29" s="8">
        <f t="shared" si="4"/>
        <v>1</v>
      </c>
      <c r="AC29" s="8">
        <f t="shared" si="5"/>
        <v>2</v>
      </c>
      <c r="AD29" s="6"/>
      <c r="AE29" s="8">
        <f t="shared" ref="AE29:AG29" si="39">(W29+AA29)/2</f>
        <v>3.5</v>
      </c>
      <c r="AF29" s="8">
        <f t="shared" si="39"/>
        <v>2</v>
      </c>
      <c r="AG29" s="8">
        <f t="shared" si="39"/>
        <v>2.5</v>
      </c>
      <c r="AH29" s="2"/>
      <c r="AK29" s="8">
        <f t="shared" si="7"/>
        <v>5</v>
      </c>
      <c r="AL29" s="8">
        <f t="shared" si="8"/>
        <v>7</v>
      </c>
      <c r="AM29" s="8">
        <f t="shared" si="9"/>
        <v>6</v>
      </c>
      <c r="AN29" s="6"/>
      <c r="AO29" s="8">
        <f t="shared" si="10"/>
        <v>4</v>
      </c>
      <c r="AP29" s="8">
        <f t="shared" si="11"/>
        <v>6</v>
      </c>
      <c r="AQ29" s="8">
        <f t="shared" si="12"/>
        <v>5</v>
      </c>
      <c r="AR29" s="2"/>
      <c r="AZ29" s="8"/>
      <c r="BA29" s="8"/>
    </row>
    <row r="30" spans="1:53" ht="15.75" customHeight="1" x14ac:dyDescent="0.2">
      <c r="A30" s="5">
        <v>39</v>
      </c>
      <c r="B30" s="5">
        <v>3</v>
      </c>
      <c r="C30" s="5"/>
      <c r="D30" s="6" t="s">
        <v>17</v>
      </c>
      <c r="E30" s="5">
        <v>4</v>
      </c>
      <c r="F30" s="5">
        <v>4</v>
      </c>
      <c r="G30" s="5">
        <v>5</v>
      </c>
      <c r="H30" s="5">
        <v>5</v>
      </c>
      <c r="I30" s="2"/>
      <c r="J30" s="6" t="s">
        <v>18</v>
      </c>
      <c r="K30" s="5">
        <v>1</v>
      </c>
      <c r="L30" s="5">
        <v>3</v>
      </c>
      <c r="M30" s="5">
        <v>7</v>
      </c>
      <c r="N30" s="5">
        <v>4</v>
      </c>
      <c r="O30" s="2"/>
      <c r="P30" s="6" t="s">
        <v>19</v>
      </c>
      <c r="Q30" s="5">
        <v>4</v>
      </c>
      <c r="R30" s="5">
        <v>4</v>
      </c>
      <c r="S30" s="5">
        <v>6</v>
      </c>
      <c r="T30" s="5">
        <v>5</v>
      </c>
      <c r="U30" s="3"/>
      <c r="V30" s="7"/>
      <c r="W30" s="8">
        <f t="shared" si="0"/>
        <v>4</v>
      </c>
      <c r="X30" s="8">
        <f t="shared" si="1"/>
        <v>4</v>
      </c>
      <c r="Y30" s="8">
        <f t="shared" si="2"/>
        <v>1</v>
      </c>
      <c r="Z30" s="6"/>
      <c r="AA30" s="8">
        <f t="shared" si="3"/>
        <v>4</v>
      </c>
      <c r="AB30" s="8">
        <f t="shared" si="4"/>
        <v>4</v>
      </c>
      <c r="AC30" s="8">
        <f t="shared" si="5"/>
        <v>3</v>
      </c>
      <c r="AD30" s="6"/>
      <c r="AE30" s="8">
        <f t="shared" ref="AE30:AG30" si="40">(W30+AA30)/2</f>
        <v>4</v>
      </c>
      <c r="AF30" s="8">
        <f t="shared" si="40"/>
        <v>4</v>
      </c>
      <c r="AG30" s="8">
        <f t="shared" si="40"/>
        <v>2</v>
      </c>
      <c r="AH30" s="2"/>
      <c r="AK30" s="8">
        <f t="shared" si="7"/>
        <v>5</v>
      </c>
      <c r="AL30" s="8">
        <f t="shared" si="8"/>
        <v>6</v>
      </c>
      <c r="AM30" s="8">
        <f t="shared" si="9"/>
        <v>7</v>
      </c>
      <c r="AN30" s="6"/>
      <c r="AO30" s="8">
        <f t="shared" si="10"/>
        <v>5</v>
      </c>
      <c r="AP30" s="8">
        <f t="shared" si="11"/>
        <v>5</v>
      </c>
      <c r="AQ30" s="8">
        <f t="shared" si="12"/>
        <v>4</v>
      </c>
      <c r="AR30" s="2"/>
      <c r="AZ30" s="8"/>
      <c r="BA30" s="8"/>
    </row>
    <row r="31" spans="1:53" ht="15.75" customHeight="1" x14ac:dyDescent="0.2">
      <c r="A31" s="5">
        <v>40</v>
      </c>
      <c r="B31" s="5">
        <v>4</v>
      </c>
      <c r="C31" s="5"/>
      <c r="D31" s="6" t="s">
        <v>17</v>
      </c>
      <c r="E31" s="5">
        <v>9</v>
      </c>
      <c r="F31" s="5">
        <v>3</v>
      </c>
      <c r="G31" s="5">
        <v>6</v>
      </c>
      <c r="H31" s="5">
        <v>5</v>
      </c>
      <c r="I31" s="2"/>
      <c r="J31" s="6" t="s">
        <v>18</v>
      </c>
      <c r="K31" s="5">
        <v>2</v>
      </c>
      <c r="L31" s="5">
        <v>1</v>
      </c>
      <c r="M31" s="5">
        <v>4</v>
      </c>
      <c r="N31" s="5">
        <v>5</v>
      </c>
      <c r="O31" s="2"/>
      <c r="P31" s="6" t="s">
        <v>19</v>
      </c>
      <c r="Q31" s="5">
        <v>1</v>
      </c>
      <c r="R31" s="5">
        <v>2</v>
      </c>
      <c r="S31" s="5">
        <v>6</v>
      </c>
      <c r="T31" s="5">
        <v>5</v>
      </c>
      <c r="U31" s="3"/>
      <c r="V31" s="7"/>
      <c r="W31" s="8">
        <f t="shared" si="0"/>
        <v>9</v>
      </c>
      <c r="X31" s="8">
        <f t="shared" si="1"/>
        <v>1</v>
      </c>
      <c r="Y31" s="8">
        <f t="shared" si="2"/>
        <v>2</v>
      </c>
      <c r="Z31" s="6"/>
      <c r="AA31" s="8">
        <f t="shared" si="3"/>
        <v>2</v>
      </c>
      <c r="AB31" s="8">
        <f t="shared" si="4"/>
        <v>3</v>
      </c>
      <c r="AC31" s="8">
        <f t="shared" si="5"/>
        <v>1</v>
      </c>
      <c r="AD31" s="6"/>
      <c r="AE31" s="8">
        <f t="shared" ref="AE31:AG31" si="41">(W31+AA31)/2</f>
        <v>5.5</v>
      </c>
      <c r="AF31" s="8">
        <f t="shared" si="41"/>
        <v>2</v>
      </c>
      <c r="AG31" s="8">
        <f t="shared" si="41"/>
        <v>1.5</v>
      </c>
      <c r="AH31" s="2"/>
      <c r="AK31" s="8">
        <f t="shared" si="7"/>
        <v>6</v>
      </c>
      <c r="AL31" s="8">
        <f t="shared" si="8"/>
        <v>6</v>
      </c>
      <c r="AM31" s="8">
        <f t="shared" si="9"/>
        <v>4</v>
      </c>
      <c r="AN31" s="6"/>
      <c r="AO31" s="8">
        <f t="shared" si="10"/>
        <v>5</v>
      </c>
      <c r="AP31" s="8">
        <f t="shared" si="11"/>
        <v>5</v>
      </c>
      <c r="AQ31" s="8">
        <f t="shared" si="12"/>
        <v>5</v>
      </c>
      <c r="AR31" s="2"/>
      <c r="AZ31" s="8"/>
      <c r="BA31" s="8"/>
    </row>
    <row r="32" spans="1:53" ht="15.75" customHeight="1" x14ac:dyDescent="0.2">
      <c r="A32" s="5">
        <v>41</v>
      </c>
      <c r="B32" s="5">
        <v>5</v>
      </c>
      <c r="C32" s="5"/>
      <c r="D32" s="6" t="s">
        <v>17</v>
      </c>
      <c r="E32" s="5">
        <v>3</v>
      </c>
      <c r="F32" s="5">
        <v>1</v>
      </c>
      <c r="G32" s="5">
        <v>6</v>
      </c>
      <c r="H32" s="5">
        <v>8</v>
      </c>
      <c r="I32" s="6"/>
      <c r="J32" s="6" t="s">
        <v>18</v>
      </c>
      <c r="K32" s="5">
        <v>2</v>
      </c>
      <c r="L32" s="5">
        <v>3</v>
      </c>
      <c r="M32" s="5">
        <v>7</v>
      </c>
      <c r="N32" s="5">
        <v>7</v>
      </c>
      <c r="O32" s="2"/>
      <c r="P32" s="6" t="s">
        <v>19</v>
      </c>
      <c r="Q32" s="5">
        <v>2</v>
      </c>
      <c r="R32" s="5">
        <v>2</v>
      </c>
      <c r="S32" s="5">
        <v>8</v>
      </c>
      <c r="T32" s="5">
        <v>7</v>
      </c>
      <c r="U32" s="3"/>
      <c r="V32" s="7"/>
      <c r="W32" s="8">
        <f t="shared" si="0"/>
        <v>3</v>
      </c>
      <c r="X32" s="8">
        <f t="shared" si="1"/>
        <v>2</v>
      </c>
      <c r="Y32" s="8">
        <f t="shared" si="2"/>
        <v>2</v>
      </c>
      <c r="Z32" s="6"/>
      <c r="AA32" s="8">
        <f t="shared" si="3"/>
        <v>2</v>
      </c>
      <c r="AB32" s="8">
        <f t="shared" si="4"/>
        <v>1</v>
      </c>
      <c r="AC32" s="8">
        <f t="shared" si="5"/>
        <v>3</v>
      </c>
      <c r="AD32" s="6"/>
      <c r="AE32" s="8">
        <f t="shared" ref="AE32:AG32" si="42">(W32+AA32)/2</f>
        <v>2.5</v>
      </c>
      <c r="AF32" s="8">
        <f t="shared" si="42"/>
        <v>1.5</v>
      </c>
      <c r="AG32" s="8">
        <f t="shared" si="42"/>
        <v>2.5</v>
      </c>
      <c r="AH32" s="2"/>
      <c r="AK32" s="8">
        <f t="shared" si="7"/>
        <v>6</v>
      </c>
      <c r="AL32" s="8">
        <f t="shared" si="8"/>
        <v>8</v>
      </c>
      <c r="AM32" s="8">
        <f t="shared" si="9"/>
        <v>7</v>
      </c>
      <c r="AN32" s="6"/>
      <c r="AO32" s="8">
        <f t="shared" si="10"/>
        <v>7</v>
      </c>
      <c r="AP32" s="8">
        <f t="shared" si="11"/>
        <v>8</v>
      </c>
      <c r="AQ32" s="8">
        <f t="shared" si="12"/>
        <v>7</v>
      </c>
      <c r="AR32" s="2"/>
      <c r="AZ32" s="8"/>
      <c r="BA32" s="8"/>
    </row>
    <row r="33" spans="1:53" ht="15.75" customHeight="1" x14ac:dyDescent="0.2">
      <c r="A33" s="5">
        <v>42</v>
      </c>
      <c r="B33" s="5">
        <v>6</v>
      </c>
      <c r="C33" s="5"/>
      <c r="D33" s="6" t="s">
        <v>17</v>
      </c>
      <c r="E33" s="5">
        <v>2</v>
      </c>
      <c r="F33" s="5">
        <v>1</v>
      </c>
      <c r="G33" s="5">
        <v>8</v>
      </c>
      <c r="H33" s="5">
        <v>4</v>
      </c>
      <c r="I33" s="6"/>
      <c r="J33" s="6" t="s">
        <v>18</v>
      </c>
      <c r="K33" s="5">
        <v>2</v>
      </c>
      <c r="L33" s="5">
        <v>1</v>
      </c>
      <c r="M33" s="5">
        <v>9</v>
      </c>
      <c r="N33" s="5">
        <v>6</v>
      </c>
      <c r="O33" s="2"/>
      <c r="P33" s="6" t="s">
        <v>19</v>
      </c>
      <c r="Q33" s="5">
        <v>1</v>
      </c>
      <c r="R33" s="5">
        <v>2</v>
      </c>
      <c r="S33" s="5">
        <v>9</v>
      </c>
      <c r="T33" s="5">
        <v>9</v>
      </c>
      <c r="U33" s="3"/>
      <c r="V33" s="7"/>
      <c r="W33" s="8">
        <f t="shared" si="0"/>
        <v>2</v>
      </c>
      <c r="X33" s="8">
        <f t="shared" si="1"/>
        <v>1</v>
      </c>
      <c r="Y33" s="8">
        <f t="shared" si="2"/>
        <v>2</v>
      </c>
      <c r="Z33" s="6"/>
      <c r="AA33" s="8">
        <f t="shared" si="3"/>
        <v>2</v>
      </c>
      <c r="AB33" s="8">
        <f t="shared" si="4"/>
        <v>1</v>
      </c>
      <c r="AC33" s="8">
        <f t="shared" si="5"/>
        <v>1</v>
      </c>
      <c r="AD33" s="6"/>
      <c r="AE33" s="8">
        <f t="shared" ref="AE33:AG33" si="43">(W33+AA33)/2</f>
        <v>2</v>
      </c>
      <c r="AF33" s="8">
        <f t="shared" si="43"/>
        <v>1</v>
      </c>
      <c r="AG33" s="8">
        <f t="shared" si="43"/>
        <v>1.5</v>
      </c>
      <c r="AH33" s="1"/>
      <c r="AK33" s="8">
        <f t="shared" si="7"/>
        <v>8</v>
      </c>
      <c r="AL33" s="8">
        <f t="shared" si="8"/>
        <v>9</v>
      </c>
      <c r="AM33" s="8">
        <f t="shared" si="9"/>
        <v>9</v>
      </c>
      <c r="AN33" s="6"/>
      <c r="AO33" s="8">
        <f t="shared" si="10"/>
        <v>9</v>
      </c>
      <c r="AP33" s="8">
        <f t="shared" si="11"/>
        <v>4</v>
      </c>
      <c r="AQ33" s="8">
        <f t="shared" si="12"/>
        <v>6</v>
      </c>
      <c r="AR33" s="2"/>
      <c r="AZ33" s="8"/>
      <c r="BA33" s="8"/>
    </row>
    <row r="34" spans="1:53" ht="15.75" customHeight="1" x14ac:dyDescent="0.2">
      <c r="A34" s="5">
        <v>44</v>
      </c>
      <c r="B34" s="5">
        <v>2</v>
      </c>
      <c r="C34" s="5"/>
      <c r="D34" s="6" t="s">
        <v>17</v>
      </c>
      <c r="E34" s="5">
        <v>2</v>
      </c>
      <c r="F34" s="5">
        <v>3</v>
      </c>
      <c r="G34" s="5">
        <v>3</v>
      </c>
      <c r="H34" s="5">
        <v>8</v>
      </c>
      <c r="I34" s="2"/>
      <c r="J34" s="6" t="s">
        <v>18</v>
      </c>
      <c r="K34" s="5">
        <v>3</v>
      </c>
      <c r="L34" s="5">
        <v>1</v>
      </c>
      <c r="M34" s="5">
        <v>5</v>
      </c>
      <c r="N34" s="5">
        <v>5</v>
      </c>
      <c r="O34" s="2"/>
      <c r="P34" s="6" t="s">
        <v>19</v>
      </c>
      <c r="Q34" s="5">
        <v>2</v>
      </c>
      <c r="R34" s="5">
        <v>5</v>
      </c>
      <c r="S34" s="5">
        <v>8</v>
      </c>
      <c r="T34" s="5">
        <v>3</v>
      </c>
      <c r="U34" s="3"/>
      <c r="V34" s="7"/>
      <c r="W34" s="8">
        <f t="shared" si="0"/>
        <v>2</v>
      </c>
      <c r="X34" s="8">
        <f t="shared" si="1"/>
        <v>2</v>
      </c>
      <c r="Y34" s="8">
        <f t="shared" si="2"/>
        <v>3</v>
      </c>
      <c r="Z34" s="6"/>
      <c r="AA34" s="8">
        <f t="shared" si="3"/>
        <v>5</v>
      </c>
      <c r="AB34" s="8">
        <f t="shared" si="4"/>
        <v>3</v>
      </c>
      <c r="AC34" s="8">
        <f t="shared" si="5"/>
        <v>1</v>
      </c>
      <c r="AD34" s="6"/>
      <c r="AE34" s="8">
        <f t="shared" ref="AE34:AG34" si="44">(W34+AA34)/2</f>
        <v>3.5</v>
      </c>
      <c r="AF34" s="8">
        <f t="shared" si="44"/>
        <v>2.5</v>
      </c>
      <c r="AG34" s="8">
        <f t="shared" si="44"/>
        <v>2</v>
      </c>
      <c r="AH34" s="2"/>
      <c r="AK34" s="8">
        <f t="shared" si="7"/>
        <v>3</v>
      </c>
      <c r="AL34" s="8">
        <f t="shared" si="8"/>
        <v>8</v>
      </c>
      <c r="AM34" s="8">
        <f t="shared" si="9"/>
        <v>5</v>
      </c>
      <c r="AN34" s="6"/>
      <c r="AO34" s="8">
        <f t="shared" si="10"/>
        <v>3</v>
      </c>
      <c r="AP34" s="8">
        <f t="shared" si="11"/>
        <v>8</v>
      </c>
      <c r="AQ34" s="8">
        <f t="shared" si="12"/>
        <v>5</v>
      </c>
      <c r="AR34" s="2"/>
      <c r="AZ34" s="8"/>
      <c r="BA34" s="8"/>
    </row>
    <row r="35" spans="1:53" ht="15.75" customHeight="1" x14ac:dyDescent="0.2">
      <c r="A35" s="5">
        <v>46</v>
      </c>
      <c r="B35" s="5">
        <v>4</v>
      </c>
      <c r="C35" s="5"/>
      <c r="D35" s="6" t="s">
        <v>17</v>
      </c>
      <c r="E35" s="5">
        <v>4</v>
      </c>
      <c r="F35" s="5">
        <v>0</v>
      </c>
      <c r="G35" s="5">
        <v>7</v>
      </c>
      <c r="H35" s="5">
        <v>9</v>
      </c>
      <c r="I35" s="2"/>
      <c r="J35" s="6" t="s">
        <v>18</v>
      </c>
      <c r="K35" s="5">
        <v>1</v>
      </c>
      <c r="L35" s="5">
        <v>4</v>
      </c>
      <c r="M35" s="5">
        <v>7</v>
      </c>
      <c r="N35" s="5">
        <v>5</v>
      </c>
      <c r="O35" s="2"/>
      <c r="P35" s="6" t="s">
        <v>19</v>
      </c>
      <c r="Q35" s="5">
        <v>1</v>
      </c>
      <c r="R35" s="5">
        <v>4</v>
      </c>
      <c r="S35" s="5">
        <v>8</v>
      </c>
      <c r="T35" s="5">
        <v>6</v>
      </c>
      <c r="U35" s="3"/>
      <c r="V35" s="7"/>
      <c r="W35" s="8">
        <f t="shared" si="0"/>
        <v>4</v>
      </c>
      <c r="X35" s="8">
        <f t="shared" si="1"/>
        <v>1</v>
      </c>
      <c r="Y35" s="8">
        <f t="shared" si="2"/>
        <v>1</v>
      </c>
      <c r="Z35" s="6"/>
      <c r="AA35" s="8">
        <f t="shared" si="3"/>
        <v>4</v>
      </c>
      <c r="AB35" s="8">
        <f t="shared" si="4"/>
        <v>0</v>
      </c>
      <c r="AC35" s="8">
        <f t="shared" si="5"/>
        <v>4</v>
      </c>
      <c r="AD35" s="6"/>
      <c r="AE35" s="8">
        <f t="shared" ref="AE35:AG35" si="45">(W35+AA35)/2</f>
        <v>4</v>
      </c>
      <c r="AF35" s="8">
        <f t="shared" si="45"/>
        <v>0.5</v>
      </c>
      <c r="AG35" s="8">
        <f t="shared" si="45"/>
        <v>2.5</v>
      </c>
      <c r="AH35" s="2"/>
      <c r="AK35" s="8">
        <f t="shared" si="7"/>
        <v>7</v>
      </c>
      <c r="AL35" s="8">
        <f t="shared" si="8"/>
        <v>8</v>
      </c>
      <c r="AM35" s="8">
        <f t="shared" si="9"/>
        <v>7</v>
      </c>
      <c r="AN35" s="6"/>
      <c r="AO35" s="8">
        <f t="shared" si="10"/>
        <v>6</v>
      </c>
      <c r="AP35" s="8">
        <f t="shared" si="11"/>
        <v>9</v>
      </c>
      <c r="AQ35" s="8">
        <f t="shared" si="12"/>
        <v>5</v>
      </c>
      <c r="AR35" s="2"/>
      <c r="AZ35" s="8"/>
      <c r="BA35" s="8"/>
    </row>
    <row r="36" spans="1:53" ht="15.75" customHeight="1" x14ac:dyDescent="0.2">
      <c r="A36" s="5">
        <v>47</v>
      </c>
      <c r="B36" s="5">
        <v>5</v>
      </c>
      <c r="C36" s="5"/>
      <c r="D36" s="6" t="s">
        <v>17</v>
      </c>
      <c r="E36" s="5">
        <v>3</v>
      </c>
      <c r="F36" s="5">
        <v>2</v>
      </c>
      <c r="G36" s="5">
        <v>8</v>
      </c>
      <c r="H36" s="5">
        <v>3</v>
      </c>
      <c r="I36" s="6"/>
      <c r="J36" s="6" t="s">
        <v>18</v>
      </c>
      <c r="K36" s="5">
        <v>1</v>
      </c>
      <c r="L36" s="5">
        <v>2</v>
      </c>
      <c r="M36" s="5">
        <v>7</v>
      </c>
      <c r="N36" s="5">
        <v>4</v>
      </c>
      <c r="O36" s="2"/>
      <c r="P36" s="6" t="s">
        <v>19</v>
      </c>
      <c r="Q36" s="5">
        <v>1</v>
      </c>
      <c r="R36" s="5">
        <v>2</v>
      </c>
      <c r="S36" s="5">
        <v>6</v>
      </c>
      <c r="T36" s="5">
        <v>8</v>
      </c>
      <c r="U36" s="3"/>
      <c r="V36" s="7"/>
      <c r="W36" s="8">
        <f t="shared" si="0"/>
        <v>3</v>
      </c>
      <c r="X36" s="8">
        <f t="shared" si="1"/>
        <v>1</v>
      </c>
      <c r="Y36" s="8">
        <f t="shared" si="2"/>
        <v>1</v>
      </c>
      <c r="Z36" s="6"/>
      <c r="AA36" s="8">
        <f t="shared" si="3"/>
        <v>2</v>
      </c>
      <c r="AB36" s="8">
        <f t="shared" si="4"/>
        <v>2</v>
      </c>
      <c r="AC36" s="8">
        <f t="shared" si="5"/>
        <v>2</v>
      </c>
      <c r="AD36" s="6"/>
      <c r="AE36" s="8">
        <f t="shared" ref="AE36:AG36" si="46">(W36+AA36)/2</f>
        <v>2.5</v>
      </c>
      <c r="AF36" s="8">
        <f t="shared" si="46"/>
        <v>1.5</v>
      </c>
      <c r="AG36" s="8">
        <f t="shared" si="46"/>
        <v>1.5</v>
      </c>
      <c r="AH36" s="2"/>
      <c r="AK36" s="8">
        <f t="shared" si="7"/>
        <v>8</v>
      </c>
      <c r="AL36" s="8">
        <f t="shared" si="8"/>
        <v>6</v>
      </c>
      <c r="AM36" s="8">
        <f t="shared" si="9"/>
        <v>7</v>
      </c>
      <c r="AN36" s="6"/>
      <c r="AO36" s="8">
        <f t="shared" si="10"/>
        <v>8</v>
      </c>
      <c r="AP36" s="8">
        <f t="shared" si="11"/>
        <v>3</v>
      </c>
      <c r="AQ36" s="8">
        <f t="shared" si="12"/>
        <v>4</v>
      </c>
      <c r="AR36" s="2"/>
      <c r="AZ36" s="8"/>
      <c r="BA36" s="8"/>
    </row>
    <row r="37" spans="1:53" ht="15.75" customHeight="1" x14ac:dyDescent="0.2">
      <c r="A37" s="5">
        <v>48</v>
      </c>
      <c r="B37" s="5">
        <v>6</v>
      </c>
      <c r="C37" s="5"/>
      <c r="D37" s="6" t="s">
        <v>17</v>
      </c>
      <c r="E37" s="5">
        <v>1</v>
      </c>
      <c r="F37" s="5">
        <v>3</v>
      </c>
      <c r="G37" s="5">
        <v>8</v>
      </c>
      <c r="H37" s="5">
        <v>4</v>
      </c>
      <c r="I37" s="6"/>
      <c r="J37" s="6" t="s">
        <v>18</v>
      </c>
      <c r="K37" s="5">
        <v>3</v>
      </c>
      <c r="L37" s="5">
        <v>0</v>
      </c>
      <c r="M37" s="5">
        <v>8</v>
      </c>
      <c r="N37" s="5">
        <v>8</v>
      </c>
      <c r="O37" s="2"/>
      <c r="P37" s="6" t="s">
        <v>19</v>
      </c>
      <c r="Q37" s="5">
        <v>3</v>
      </c>
      <c r="R37" s="5">
        <v>1</v>
      </c>
      <c r="S37" s="5">
        <v>8</v>
      </c>
      <c r="T37" s="5">
        <v>7</v>
      </c>
      <c r="U37" s="3"/>
      <c r="V37" s="7"/>
      <c r="W37" s="8">
        <f t="shared" si="0"/>
        <v>1</v>
      </c>
      <c r="X37" s="8">
        <f t="shared" si="1"/>
        <v>3</v>
      </c>
      <c r="Y37" s="8">
        <f t="shared" si="2"/>
        <v>3</v>
      </c>
      <c r="Z37" s="6"/>
      <c r="AA37" s="8">
        <f t="shared" si="3"/>
        <v>1</v>
      </c>
      <c r="AB37" s="8">
        <f t="shared" si="4"/>
        <v>3</v>
      </c>
      <c r="AC37" s="8">
        <f t="shared" si="5"/>
        <v>0</v>
      </c>
      <c r="AD37" s="6"/>
      <c r="AE37" s="8">
        <f t="shared" ref="AE37:AG37" si="47">(W37+AA37)/2</f>
        <v>1</v>
      </c>
      <c r="AF37" s="8">
        <f t="shared" si="47"/>
        <v>3</v>
      </c>
      <c r="AG37" s="8">
        <f t="shared" si="47"/>
        <v>1.5</v>
      </c>
      <c r="AH37" s="2"/>
      <c r="AK37" s="8">
        <f t="shared" si="7"/>
        <v>8</v>
      </c>
      <c r="AL37" s="8">
        <f t="shared" si="8"/>
        <v>8</v>
      </c>
      <c r="AM37" s="8">
        <f t="shared" si="9"/>
        <v>8</v>
      </c>
      <c r="AN37" s="6"/>
      <c r="AO37" s="8">
        <f t="shared" si="10"/>
        <v>7</v>
      </c>
      <c r="AP37" s="8">
        <f t="shared" si="11"/>
        <v>4</v>
      </c>
      <c r="AQ37" s="8">
        <f t="shared" si="12"/>
        <v>8</v>
      </c>
      <c r="AR37" s="2"/>
      <c r="AZ37" s="8"/>
      <c r="BA37" s="8"/>
    </row>
    <row r="38" spans="1:53" ht="15.75" customHeight="1" x14ac:dyDescent="0.2">
      <c r="A38" s="8"/>
      <c r="B38" s="8"/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"/>
      <c r="V38" s="9" t="s">
        <v>20</v>
      </c>
      <c r="W38" s="10"/>
      <c r="X38" s="10"/>
      <c r="Y38" s="10"/>
      <c r="Z38" s="10"/>
      <c r="AA38" s="10"/>
      <c r="AB38" s="10"/>
      <c r="AC38" s="11"/>
      <c r="AD38" s="12" t="s">
        <v>21</v>
      </c>
      <c r="AE38" s="13">
        <v>4.6019930000000002</v>
      </c>
      <c r="AF38" s="14" t="s">
        <v>22</v>
      </c>
      <c r="AG38" s="15">
        <v>5.5048170000000001</v>
      </c>
      <c r="AH38" s="12" t="s">
        <v>23</v>
      </c>
      <c r="AI38" s="13">
        <v>1.571429</v>
      </c>
      <c r="AJ38" s="1"/>
      <c r="AK38" s="16" t="s">
        <v>20</v>
      </c>
      <c r="AL38" s="17"/>
      <c r="AM38" s="17"/>
      <c r="AN38" s="17"/>
      <c r="AO38" s="17"/>
      <c r="AP38" s="17"/>
      <c r="AQ38" s="17"/>
      <c r="AR38" s="18"/>
      <c r="AU38" s="1"/>
      <c r="AV38" s="1"/>
      <c r="AW38" s="1"/>
      <c r="AX38" s="1"/>
      <c r="AY38" s="2"/>
      <c r="AZ38" s="2"/>
      <c r="BA38" s="2"/>
    </row>
    <row r="39" spans="1:53" ht="15.75" customHeight="1" x14ac:dyDescent="0.2">
      <c r="A39" s="8"/>
      <c r="B39" s="8"/>
      <c r="C39" s="8"/>
      <c r="D39" s="2"/>
      <c r="E39" s="8"/>
      <c r="F39" s="8"/>
      <c r="G39" s="8"/>
      <c r="H39" s="8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19"/>
      <c r="V39" s="20" t="s">
        <v>24</v>
      </c>
      <c r="AC39" s="21"/>
      <c r="AD39" s="22" t="s">
        <v>25</v>
      </c>
      <c r="AE39" s="23" t="s">
        <v>26</v>
      </c>
      <c r="AF39" s="24" t="s">
        <v>25</v>
      </c>
      <c r="AG39" s="23" t="s">
        <v>26</v>
      </c>
      <c r="AH39" s="22" t="s">
        <v>25</v>
      </c>
      <c r="AI39" s="23">
        <v>0.12508</v>
      </c>
      <c r="AK39" s="25" t="s">
        <v>24</v>
      </c>
      <c r="AL39" s="26"/>
      <c r="AM39" s="26"/>
      <c r="AN39" s="26"/>
      <c r="AO39" s="26"/>
      <c r="AP39" s="26"/>
      <c r="AQ39" s="22"/>
      <c r="AR39" s="27"/>
      <c r="AU39" s="26"/>
      <c r="AV39" s="26"/>
      <c r="AW39" s="26"/>
      <c r="AX39" s="26"/>
      <c r="AY39" s="6"/>
      <c r="AZ39" s="28"/>
      <c r="BA39" s="2"/>
    </row>
    <row r="40" spans="1:53" ht="15.75" customHeight="1" x14ac:dyDescent="0.2">
      <c r="A40" s="8"/>
      <c r="B40" s="8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3"/>
      <c r="V40" s="20"/>
      <c r="X40" s="1" t="s">
        <v>27</v>
      </c>
      <c r="Y40" s="1" t="s">
        <v>28</v>
      </c>
      <c r="Z40" s="1" t="s">
        <v>29</v>
      </c>
      <c r="AA40" s="1" t="s">
        <v>17</v>
      </c>
      <c r="AB40" s="1" t="s">
        <v>30</v>
      </c>
      <c r="AC40" s="29" t="s">
        <v>31</v>
      </c>
      <c r="AD40" s="30" t="s">
        <v>32</v>
      </c>
      <c r="AE40" s="31">
        <v>1.1948160000000001</v>
      </c>
      <c r="AF40" s="30" t="s">
        <v>32</v>
      </c>
      <c r="AG40" s="32">
        <v>1.1250789999999999</v>
      </c>
      <c r="AH40" s="20" t="s">
        <v>33</v>
      </c>
      <c r="AI40" s="3">
        <v>1.194</v>
      </c>
      <c r="AK40" s="20"/>
      <c r="AL40" s="26"/>
      <c r="AM40" s="33" t="s">
        <v>27</v>
      </c>
      <c r="AN40" s="33" t="s">
        <v>28</v>
      </c>
      <c r="AO40" s="33" t="s">
        <v>29</v>
      </c>
      <c r="AP40" s="33" t="s">
        <v>17</v>
      </c>
      <c r="AQ40" s="34" t="s">
        <v>30</v>
      </c>
      <c r="AR40" s="29" t="s">
        <v>31</v>
      </c>
      <c r="AV40" s="26"/>
      <c r="AY40" s="6"/>
      <c r="AZ40" s="35"/>
      <c r="BA40" s="2"/>
    </row>
    <row r="41" spans="1:53" ht="15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"/>
      <c r="V41" s="20" t="s">
        <v>34</v>
      </c>
      <c r="W41" s="2"/>
      <c r="X41" s="2">
        <v>68.694000000000003</v>
      </c>
      <c r="Y41" s="2">
        <v>2</v>
      </c>
      <c r="Z41" s="2">
        <v>34.347000000000001</v>
      </c>
      <c r="AA41" s="2">
        <v>18.594000000000001</v>
      </c>
      <c r="AB41" s="2" t="s">
        <v>35</v>
      </c>
      <c r="AC41" s="3">
        <v>0.71781629999999996</v>
      </c>
      <c r="AD41" s="1"/>
      <c r="AE41" s="2"/>
      <c r="AF41" s="2"/>
      <c r="AG41" s="2"/>
      <c r="AH41" s="24" t="s">
        <v>36</v>
      </c>
      <c r="AI41" s="36">
        <v>8.9999999999999993E-3</v>
      </c>
      <c r="AK41" s="25" t="s">
        <v>34</v>
      </c>
      <c r="AL41" s="37"/>
      <c r="AM41" s="5">
        <v>5.4809999999999999</v>
      </c>
      <c r="AN41" s="5">
        <v>2</v>
      </c>
      <c r="AO41" s="5">
        <v>2.7410000000000001</v>
      </c>
      <c r="AP41" s="5">
        <v>1.286</v>
      </c>
      <c r="AQ41" s="38">
        <v>0.28299999999999997</v>
      </c>
      <c r="AR41" s="27"/>
      <c r="AV41" s="28"/>
      <c r="AY41" s="28"/>
      <c r="AZ41" s="28"/>
      <c r="BA41" s="2"/>
    </row>
    <row r="42" spans="1:53" ht="15.75" customHeight="1" x14ac:dyDescent="0.2">
      <c r="A42" s="8"/>
      <c r="B42" s="8"/>
      <c r="C42" s="8"/>
      <c r="D42" s="2"/>
      <c r="E42" s="8"/>
      <c r="F42" s="8"/>
      <c r="G42" s="8"/>
      <c r="H42" s="8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3"/>
      <c r="V42" s="20" t="s">
        <v>37</v>
      </c>
      <c r="W42" s="2"/>
      <c r="X42" s="2">
        <v>129.30600000000001</v>
      </c>
      <c r="Y42" s="2">
        <v>70</v>
      </c>
      <c r="Z42" s="2">
        <v>1.847</v>
      </c>
      <c r="AA42" s="2"/>
      <c r="AB42" s="2"/>
      <c r="AC42" s="3"/>
      <c r="AH42" s="39"/>
      <c r="AK42" s="25" t="s">
        <v>37</v>
      </c>
      <c r="AL42" s="37"/>
      <c r="AM42" s="5">
        <v>149.185</v>
      </c>
      <c r="AN42" s="5">
        <v>70</v>
      </c>
      <c r="AO42" s="5">
        <v>2.1309999999999998</v>
      </c>
      <c r="AP42" s="5"/>
      <c r="AQ42" s="38"/>
      <c r="AR42" s="27"/>
      <c r="AV42" s="28"/>
      <c r="AY42" s="28"/>
      <c r="AZ42" s="28"/>
      <c r="BA42" s="2"/>
    </row>
    <row r="43" spans="1:53" ht="15.75" customHeight="1" x14ac:dyDescent="0.2">
      <c r="A43" s="8"/>
      <c r="B43" s="8"/>
      <c r="C43" s="8"/>
      <c r="D43" s="2"/>
      <c r="E43" s="8"/>
      <c r="F43" s="8"/>
      <c r="G43" s="8"/>
      <c r="H43" s="8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3"/>
      <c r="V43" s="40" t="s">
        <v>38</v>
      </c>
      <c r="W43" s="2"/>
      <c r="X43" s="2">
        <v>29.63</v>
      </c>
      <c r="Y43" s="2">
        <v>1</v>
      </c>
      <c r="Z43" s="2">
        <v>29.63</v>
      </c>
      <c r="AA43" s="2">
        <v>17.565999999999999</v>
      </c>
      <c r="AB43" s="2" t="s">
        <v>35</v>
      </c>
      <c r="AC43" s="3">
        <v>0.66912609999999995</v>
      </c>
      <c r="AD43" s="26"/>
      <c r="AE43" s="5"/>
      <c r="AF43" s="6"/>
      <c r="AG43" s="6"/>
      <c r="AK43" s="25" t="s">
        <v>38</v>
      </c>
      <c r="AL43" s="37"/>
      <c r="AM43" s="5">
        <v>80.667000000000002</v>
      </c>
      <c r="AN43" s="5">
        <v>1</v>
      </c>
      <c r="AO43" s="5">
        <v>80.667000000000002</v>
      </c>
      <c r="AP43" s="5">
        <v>33.345999999999997</v>
      </c>
      <c r="AQ43" s="38" t="s">
        <v>26</v>
      </c>
      <c r="AR43" s="41">
        <v>0.93499529999999997</v>
      </c>
      <c r="AV43" s="28"/>
      <c r="AY43" s="28"/>
      <c r="AZ43" s="28"/>
      <c r="BA43" s="2"/>
    </row>
    <row r="44" spans="1:53" ht="15.75" customHeight="1" x14ac:dyDescent="0.2">
      <c r="A44" s="8"/>
      <c r="B44" s="8"/>
      <c r="C44" s="8"/>
      <c r="D44" s="2"/>
      <c r="E44" s="8"/>
      <c r="F44" s="8"/>
      <c r="G44" s="8"/>
      <c r="H44" s="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3"/>
      <c r="V44" s="20" t="s">
        <v>37</v>
      </c>
      <c r="W44" s="2"/>
      <c r="X44" s="2">
        <v>59.036999999999999</v>
      </c>
      <c r="Y44" s="2">
        <v>35</v>
      </c>
      <c r="Z44" s="2">
        <v>1.6870000000000001</v>
      </c>
      <c r="AA44" s="2"/>
      <c r="AB44" s="2"/>
      <c r="AC44" s="3"/>
      <c r="AD44" s="26"/>
      <c r="AE44" s="5"/>
      <c r="AF44" s="6"/>
      <c r="AG44" s="6"/>
      <c r="AK44" s="25" t="s">
        <v>37</v>
      </c>
      <c r="AL44" s="37"/>
      <c r="AM44" s="5">
        <v>84.667000000000002</v>
      </c>
      <c r="AN44" s="5">
        <v>35</v>
      </c>
      <c r="AO44" s="5">
        <v>2.419</v>
      </c>
      <c r="AP44" s="5"/>
      <c r="AQ44" s="38"/>
      <c r="AR44" s="27"/>
      <c r="AV44" s="28"/>
      <c r="AY44" s="28"/>
      <c r="AZ44" s="28"/>
      <c r="BA44" s="2"/>
    </row>
    <row r="45" spans="1:53" ht="15.75" customHeight="1" x14ac:dyDescent="0.2">
      <c r="A45" s="8"/>
      <c r="B45" s="8"/>
      <c r="C45" s="8"/>
      <c r="D45" s="2"/>
      <c r="E45" s="8"/>
      <c r="F45" s="8"/>
      <c r="G45" s="8"/>
      <c r="H45" s="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3"/>
      <c r="V45" s="40" t="s">
        <v>39</v>
      </c>
      <c r="W45" s="2"/>
      <c r="X45" s="2">
        <v>1.2310000000000001</v>
      </c>
      <c r="Y45" s="2">
        <v>2</v>
      </c>
      <c r="Z45" s="2">
        <v>0.61599999999999999</v>
      </c>
      <c r="AA45" s="2">
        <v>0.39100000000000001</v>
      </c>
      <c r="AB45" s="2">
        <v>0.67800000000000005</v>
      </c>
      <c r="AC45" s="3"/>
      <c r="AD45" s="2"/>
      <c r="AE45" s="5"/>
      <c r="AF45" s="5"/>
      <c r="AG45" s="5"/>
      <c r="AK45" s="25" t="s">
        <v>39</v>
      </c>
      <c r="AL45" s="37"/>
      <c r="AM45" s="5">
        <v>2.1110000000000002</v>
      </c>
      <c r="AN45" s="5">
        <v>2</v>
      </c>
      <c r="AO45" s="5">
        <v>1.056</v>
      </c>
      <c r="AP45" s="5">
        <v>0.85399999999999998</v>
      </c>
      <c r="AQ45" s="38">
        <v>0.43</v>
      </c>
      <c r="AR45" s="27"/>
      <c r="AV45" s="28"/>
      <c r="AY45" s="28"/>
      <c r="AZ45" s="28"/>
      <c r="BA45" s="2"/>
    </row>
    <row r="46" spans="1:53" ht="15.75" customHeight="1" x14ac:dyDescent="0.2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"/>
      <c r="V46" s="42" t="s">
        <v>37</v>
      </c>
      <c r="W46" s="43"/>
      <c r="X46" s="43">
        <v>110.102</v>
      </c>
      <c r="Y46" s="43">
        <v>70</v>
      </c>
      <c r="Z46" s="43">
        <v>1.573</v>
      </c>
      <c r="AA46" s="43"/>
      <c r="AB46" s="43"/>
      <c r="AC46" s="36"/>
      <c r="AD46" s="26"/>
      <c r="AE46" s="6"/>
      <c r="AH46" s="2"/>
      <c r="AI46" s="2"/>
      <c r="AJ46" s="2"/>
      <c r="AK46" s="44" t="s">
        <v>37</v>
      </c>
      <c r="AL46" s="45"/>
      <c r="AM46" s="46">
        <v>86.555999999999997</v>
      </c>
      <c r="AN46" s="46">
        <v>70</v>
      </c>
      <c r="AO46" s="46">
        <v>1.2370000000000001</v>
      </c>
      <c r="AP46" s="47"/>
      <c r="AQ46" s="48"/>
      <c r="AR46" s="49"/>
      <c r="AU46" s="5"/>
      <c r="AV46" s="28"/>
      <c r="AW46" s="5"/>
      <c r="AY46" s="28"/>
      <c r="AZ46" s="28"/>
      <c r="BA46" s="2"/>
    </row>
    <row r="47" spans="1:53" ht="15.75" customHeight="1" x14ac:dyDescent="0.2">
      <c r="A47" s="8"/>
      <c r="B47" s="8"/>
      <c r="C47" s="8"/>
      <c r="D47" s="2"/>
      <c r="E47" s="8"/>
      <c r="F47" s="8"/>
      <c r="G47" s="8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3"/>
      <c r="V47" s="7"/>
      <c r="AD47" s="2"/>
      <c r="AE47" s="2"/>
      <c r="AF47" s="2"/>
      <c r="AG47" s="2"/>
      <c r="AH47" s="2"/>
      <c r="AI47" s="2"/>
      <c r="AJ47" s="2"/>
      <c r="BA47" s="2"/>
    </row>
    <row r="48" spans="1:53" ht="15.75" customHeight="1" x14ac:dyDescent="0.2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3"/>
      <c r="V48" s="9" t="s">
        <v>40</v>
      </c>
      <c r="W48" s="17"/>
      <c r="X48" s="10"/>
      <c r="Y48" s="10"/>
      <c r="Z48" s="10"/>
      <c r="AA48" s="10"/>
      <c r="AB48" s="11"/>
      <c r="AC48" s="2"/>
      <c r="AD48" s="50"/>
      <c r="AE48" s="2"/>
      <c r="AH48" s="2"/>
      <c r="AI48" s="2"/>
      <c r="AJ48" s="2"/>
      <c r="AK48" s="9" t="s">
        <v>40</v>
      </c>
      <c r="AL48" s="51"/>
      <c r="AM48" s="51"/>
      <c r="AN48" s="51"/>
      <c r="AO48" s="51"/>
      <c r="AP48" s="51"/>
      <c r="AQ48" s="15"/>
      <c r="AU48" s="6"/>
      <c r="AV48" s="6"/>
      <c r="AW48" s="6"/>
      <c r="AX48" s="6"/>
      <c r="AY48" s="6"/>
      <c r="AZ48" s="2"/>
      <c r="BA48" s="2"/>
    </row>
    <row r="49" spans="1:53" ht="15.75" customHeight="1" x14ac:dyDescent="0.2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20" t="s">
        <v>41</v>
      </c>
      <c r="W49" s="52"/>
      <c r="AB49" s="21"/>
      <c r="AD49" s="35"/>
      <c r="AE49" s="2"/>
      <c r="AH49" s="2"/>
      <c r="AI49" s="2"/>
      <c r="AJ49" s="2"/>
      <c r="AK49" s="53" t="s">
        <v>41</v>
      </c>
      <c r="AL49" s="6"/>
      <c r="AM49" s="6"/>
      <c r="AN49" s="6"/>
      <c r="AO49" s="6"/>
      <c r="AP49" s="6"/>
      <c r="AQ49" s="54"/>
      <c r="AY49" s="6"/>
      <c r="AZ49" s="28"/>
      <c r="BA49" s="28"/>
    </row>
    <row r="50" spans="1:53" ht="15.75" customHeight="1" x14ac:dyDescent="0.2">
      <c r="A50" s="8"/>
      <c r="B50" s="8"/>
      <c r="C50" s="8"/>
      <c r="D50" s="2"/>
      <c r="E50" s="8"/>
      <c r="F50" s="8"/>
      <c r="G50" s="8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3"/>
      <c r="V50" s="20" t="s">
        <v>42</v>
      </c>
      <c r="W50" s="52"/>
      <c r="X50" s="1" t="s">
        <v>43</v>
      </c>
      <c r="Y50" s="1" t="s">
        <v>44</v>
      </c>
      <c r="Z50" s="1" t="s">
        <v>45</v>
      </c>
      <c r="AA50" s="1" t="s">
        <v>46</v>
      </c>
      <c r="AB50" s="19" t="s">
        <v>47</v>
      </c>
      <c r="AD50" s="2"/>
      <c r="AE50" s="2"/>
      <c r="AF50" s="2"/>
      <c r="AG50" s="2"/>
      <c r="AH50" s="2"/>
      <c r="AI50" s="2"/>
      <c r="AJ50" s="2"/>
      <c r="AK50" s="55" t="s">
        <v>42</v>
      </c>
      <c r="AL50" s="6"/>
      <c r="AM50" s="33" t="s">
        <v>43</v>
      </c>
      <c r="AN50" s="33" t="s">
        <v>44</v>
      </c>
      <c r="AO50" s="33" t="s">
        <v>45</v>
      </c>
      <c r="AP50" s="33" t="s">
        <v>46</v>
      </c>
      <c r="AQ50" s="56" t="s">
        <v>47</v>
      </c>
      <c r="AY50" s="28"/>
      <c r="AZ50" s="35"/>
      <c r="BA50" s="35"/>
    </row>
    <row r="51" spans="1:53" ht="15.75" customHeight="1" x14ac:dyDescent="0.2">
      <c r="A51" s="8"/>
      <c r="B51" s="8"/>
      <c r="C51" s="8"/>
      <c r="D51" s="2"/>
      <c r="E51" s="8"/>
      <c r="F51" s="8"/>
      <c r="G51" s="8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3"/>
      <c r="V51" s="20" t="s">
        <v>48</v>
      </c>
      <c r="W51" s="1"/>
      <c r="X51" s="2">
        <v>0.5</v>
      </c>
      <c r="Y51" s="2">
        <v>0.88900000000000001</v>
      </c>
      <c r="Z51" s="2">
        <v>8.016</v>
      </c>
      <c r="AA51" s="2">
        <v>1</v>
      </c>
      <c r="AB51" s="3"/>
      <c r="AC51" s="2"/>
      <c r="AH51" s="2"/>
      <c r="AI51" s="2"/>
      <c r="AJ51" s="2"/>
      <c r="AK51" s="24" t="s">
        <v>49</v>
      </c>
      <c r="AL51" s="6"/>
      <c r="AM51" s="5">
        <v>0.2</v>
      </c>
      <c r="AN51" s="5" t="s">
        <v>50</v>
      </c>
      <c r="AO51" s="5" t="s">
        <v>51</v>
      </c>
      <c r="AP51" s="5">
        <v>1</v>
      </c>
      <c r="AQ51" s="21"/>
      <c r="AR51" s="6"/>
      <c r="AS51" s="6"/>
      <c r="AV51" s="6"/>
      <c r="AY51" s="28"/>
      <c r="AZ51" s="28"/>
      <c r="BA51" s="28"/>
    </row>
    <row r="52" spans="1:53" ht="15.75" customHeight="1" x14ac:dyDescent="0.2">
      <c r="A52" s="8"/>
      <c r="B52" s="8"/>
      <c r="C52" s="8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3"/>
      <c r="V52" s="42" t="s">
        <v>39</v>
      </c>
      <c r="W52" s="57"/>
      <c r="X52" s="43">
        <v>0.5</v>
      </c>
      <c r="Y52" s="43">
        <v>0.111</v>
      </c>
      <c r="Z52" s="43">
        <v>0.125</v>
      </c>
      <c r="AA52" s="43">
        <v>8.016</v>
      </c>
      <c r="AB52" s="36">
        <v>3.5459999999999998</v>
      </c>
      <c r="AC52" s="2"/>
      <c r="AI52" s="2"/>
      <c r="AJ52" s="2"/>
      <c r="AK52" s="24" t="s">
        <v>34</v>
      </c>
      <c r="AL52" s="58"/>
      <c r="AM52" s="38">
        <v>0.2</v>
      </c>
      <c r="AN52" s="38" t="s">
        <v>52</v>
      </c>
      <c r="AO52" s="38" t="s">
        <v>53</v>
      </c>
      <c r="AP52" s="38">
        <v>6.9539999999999997</v>
      </c>
      <c r="AQ52" s="23">
        <v>1.198</v>
      </c>
      <c r="AR52" s="6"/>
      <c r="AV52" s="6"/>
      <c r="AW52" s="6"/>
      <c r="AX52" s="6"/>
      <c r="AY52" s="6"/>
      <c r="AZ52" s="28"/>
      <c r="BA52" s="28"/>
    </row>
    <row r="53" spans="1:53" ht="15.75" customHeight="1" x14ac:dyDescent="0.2">
      <c r="A53" s="8"/>
      <c r="B53" s="8"/>
      <c r="C53" s="8"/>
      <c r="D53" s="2"/>
      <c r="E53" s="8"/>
      <c r="F53" s="8"/>
      <c r="G53" s="8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3"/>
      <c r="AE53" s="2"/>
      <c r="AI53" s="2"/>
      <c r="AJ53" s="2"/>
      <c r="AK53" s="24"/>
      <c r="AL53" s="58"/>
      <c r="AM53" s="38"/>
      <c r="AN53" s="38"/>
      <c r="AO53" s="5"/>
      <c r="AP53" s="38"/>
      <c r="AQ53" s="23"/>
      <c r="AR53" s="58"/>
      <c r="AV53" s="6"/>
      <c r="AW53" s="28"/>
      <c r="AX53" s="5"/>
      <c r="AY53" s="28"/>
      <c r="AZ53" s="28"/>
      <c r="BA53" s="28"/>
    </row>
    <row r="54" spans="1:53" ht="15.75" customHeight="1" x14ac:dyDescent="0.2">
      <c r="A54" s="8"/>
      <c r="B54" s="8"/>
      <c r="C54" s="8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"/>
      <c r="AE54" s="2"/>
      <c r="AI54" s="2"/>
      <c r="AJ54" s="2"/>
      <c r="AK54" s="59" t="s">
        <v>48</v>
      </c>
      <c r="AL54" s="60"/>
      <c r="AM54" s="61">
        <v>0.5</v>
      </c>
      <c r="AN54" s="61">
        <v>0.871</v>
      </c>
      <c r="AO54" s="62">
        <v>6.76</v>
      </c>
      <c r="AP54" s="61">
        <v>1</v>
      </c>
      <c r="AQ54" s="63"/>
      <c r="AR54" s="64"/>
      <c r="AV54" s="6"/>
      <c r="AW54" s="28"/>
      <c r="AX54" s="5"/>
      <c r="AY54" s="28"/>
      <c r="AZ54" s="28"/>
      <c r="BA54" s="28"/>
    </row>
    <row r="55" spans="1:53" ht="15.75" customHeight="1" x14ac:dyDescent="0.2">
      <c r="A55" s="8"/>
      <c r="B55" s="8"/>
      <c r="C55" s="8"/>
      <c r="D55" s="2"/>
      <c r="E55" s="8"/>
      <c r="F55" s="8"/>
      <c r="G55" s="8"/>
      <c r="H55" s="8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3"/>
      <c r="AE55" s="2"/>
      <c r="AI55" s="2"/>
      <c r="AJ55" s="2"/>
      <c r="AK55" s="65" t="s">
        <v>39</v>
      </c>
      <c r="AL55" s="66"/>
      <c r="AM55" s="67">
        <v>0.5</v>
      </c>
      <c r="AN55" s="67">
        <v>0.129</v>
      </c>
      <c r="AO55" s="67">
        <v>0.14799999999999999</v>
      </c>
      <c r="AP55" s="67">
        <v>6.76</v>
      </c>
      <c r="AQ55" s="68">
        <v>3.9929999999999999</v>
      </c>
      <c r="AV55" s="6"/>
      <c r="AW55" s="28"/>
      <c r="AX55" s="5"/>
      <c r="AY55" s="28"/>
      <c r="AZ55" s="28"/>
      <c r="BA55" s="28"/>
    </row>
    <row r="56" spans="1:53" ht="15.75" customHeight="1" x14ac:dyDescent="0.2">
      <c r="A56" s="8"/>
      <c r="B56" s="8"/>
      <c r="C56" s="8"/>
      <c r="D56" s="2"/>
      <c r="E56" s="8"/>
      <c r="F56" s="8"/>
      <c r="G56" s="8"/>
      <c r="H56" s="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3"/>
      <c r="AD56" s="2"/>
      <c r="AE56" s="2"/>
      <c r="AI56" s="2"/>
      <c r="AJ56" s="2"/>
      <c r="AK56" s="2"/>
      <c r="AL56" s="2"/>
      <c r="AM56" s="2"/>
      <c r="AN56" s="2"/>
      <c r="AO56" s="58"/>
      <c r="AP56" s="58"/>
      <c r="AQ56" s="58"/>
      <c r="AR56" s="58"/>
      <c r="AS56" s="6"/>
      <c r="AT56" s="6"/>
      <c r="AU56" s="6"/>
      <c r="AV56" s="6"/>
      <c r="AW56" s="6"/>
      <c r="AX56" s="6"/>
      <c r="AY56" s="6"/>
      <c r="AZ56" s="2"/>
      <c r="BA56" s="28"/>
    </row>
    <row r="57" spans="1:53" ht="15.75" customHeight="1" x14ac:dyDescent="0.2">
      <c r="A57" s="8"/>
      <c r="B57" s="8"/>
      <c r="C57" s="8"/>
      <c r="D57" s="2"/>
      <c r="E57" s="8"/>
      <c r="F57" s="8"/>
      <c r="G57" s="8"/>
      <c r="H57" s="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3"/>
      <c r="AD57" s="2"/>
      <c r="AE57" s="2"/>
      <c r="AI57" s="2"/>
      <c r="AJ57" s="2"/>
      <c r="AK57" s="2"/>
      <c r="AL57" s="2"/>
      <c r="AM57" s="2"/>
    </row>
    <row r="58" spans="1:53" ht="15.75" customHeight="1" x14ac:dyDescent="0.2">
      <c r="A58" s="8"/>
      <c r="B58" s="8"/>
      <c r="C58" s="8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"/>
      <c r="AD58" s="2"/>
      <c r="AE58" s="2"/>
      <c r="AI58" s="2"/>
      <c r="AJ58" s="2"/>
      <c r="AK58" s="2"/>
      <c r="AL58" s="2"/>
      <c r="AM58" s="2"/>
      <c r="BA58" s="2"/>
    </row>
    <row r="59" spans="1:53" ht="15.75" customHeight="1" x14ac:dyDescent="0.2">
      <c r="A59" s="8"/>
      <c r="B59" s="8"/>
      <c r="C59" s="8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"/>
      <c r="AD59" s="2"/>
      <c r="AI59" s="2"/>
      <c r="AJ59" s="2"/>
      <c r="AK59" s="2"/>
      <c r="AL59" s="2"/>
      <c r="AM59" s="2"/>
      <c r="BA59" s="28"/>
    </row>
    <row r="60" spans="1:53" ht="15.75" customHeight="1" x14ac:dyDescent="0.2">
      <c r="A60" s="8"/>
      <c r="B60" s="8"/>
      <c r="C60" s="8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"/>
      <c r="AD60" s="2"/>
      <c r="AE60" s="2"/>
      <c r="AI60" s="2"/>
      <c r="AJ60" s="2"/>
      <c r="AK60" s="2"/>
      <c r="AL60" s="2"/>
      <c r="AM60" s="2"/>
      <c r="BA60" s="35"/>
    </row>
    <row r="61" spans="1:53" ht="15.75" customHeight="1" x14ac:dyDescent="0.2">
      <c r="A61" s="8"/>
      <c r="B61" s="8"/>
      <c r="C61" s="8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"/>
      <c r="AD61" s="2"/>
      <c r="AI61" s="2"/>
      <c r="AJ61" s="69"/>
      <c r="AK61" s="60"/>
      <c r="AL61" s="61"/>
      <c r="AM61" s="64"/>
      <c r="AN61" s="61"/>
      <c r="AO61" s="64"/>
      <c r="AP61" s="61"/>
      <c r="AQ61" s="64"/>
      <c r="AR61" s="61"/>
      <c r="AS61" s="64"/>
      <c r="AT61" s="64"/>
      <c r="BA61" s="28"/>
    </row>
    <row r="62" spans="1:53" ht="15.75" customHeight="1" x14ac:dyDescent="0.2">
      <c r="A62" s="8"/>
      <c r="B62" s="8"/>
      <c r="C62" s="8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"/>
      <c r="AD62" s="2"/>
      <c r="AI62" s="2"/>
      <c r="AJ62" s="60"/>
      <c r="AK62" s="60"/>
      <c r="AL62" s="61"/>
      <c r="AM62" s="64"/>
      <c r="AN62" s="61"/>
      <c r="AO62" s="64"/>
      <c r="AP62" s="61"/>
      <c r="AQ62" s="64"/>
      <c r="AR62" s="61"/>
      <c r="AS62" s="64"/>
      <c r="AT62" s="61"/>
      <c r="BA62" s="28"/>
    </row>
    <row r="63" spans="1:53" ht="15.75" customHeight="1" x14ac:dyDescent="0.2">
      <c r="A63" s="8"/>
      <c r="B63" s="8"/>
      <c r="C63" s="8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"/>
      <c r="AD63" s="2"/>
      <c r="AE63" s="2"/>
      <c r="AI63" s="2"/>
      <c r="AJ63" s="60"/>
      <c r="AK63" s="60"/>
      <c r="AL63" s="61"/>
      <c r="AM63" s="64"/>
      <c r="AN63" s="61"/>
      <c r="AO63" s="64"/>
      <c r="AP63" s="61"/>
      <c r="AQ63" s="64"/>
      <c r="AR63" s="61"/>
      <c r="AS63" s="64"/>
      <c r="AT63" s="61"/>
      <c r="BA63" s="28"/>
    </row>
    <row r="64" spans="1:53" ht="15.75" customHeight="1" x14ac:dyDescent="0.2">
      <c r="A64" s="8"/>
      <c r="B64" s="8"/>
      <c r="C64" s="8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3"/>
      <c r="AD64" s="2"/>
      <c r="AE64" s="2"/>
      <c r="AI64" s="2"/>
      <c r="AJ64" s="69"/>
      <c r="AK64" s="60"/>
      <c r="AL64" s="61"/>
      <c r="AM64" s="64"/>
      <c r="AN64" s="61"/>
      <c r="AO64" s="64"/>
      <c r="AP64" s="61"/>
      <c r="AQ64" s="64"/>
      <c r="AR64" s="61"/>
      <c r="AS64" s="64"/>
      <c r="AT64" s="64"/>
      <c r="BA64" s="28"/>
    </row>
    <row r="65" spans="1:53" ht="15.75" customHeight="1" x14ac:dyDescent="0.2">
      <c r="A65" s="8"/>
      <c r="B65" s="8"/>
      <c r="C65" s="8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3"/>
      <c r="V65" s="7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70"/>
      <c r="AK65" s="60"/>
      <c r="AL65" s="61"/>
      <c r="AM65" s="64"/>
      <c r="AN65" s="61"/>
      <c r="AO65" s="64"/>
      <c r="AP65" s="61"/>
      <c r="AQ65" s="64"/>
      <c r="AR65" s="61"/>
      <c r="AS65" s="64"/>
      <c r="AT65" s="61"/>
      <c r="BA65" s="28"/>
    </row>
    <row r="66" spans="1:53" ht="15.75" customHeight="1" x14ac:dyDescent="0.2">
      <c r="A66" s="8"/>
      <c r="B66" s="8"/>
      <c r="C66" s="8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"/>
      <c r="V66" s="7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BA66" s="2"/>
    </row>
    <row r="67" spans="1:53" ht="15.75" customHeight="1" x14ac:dyDescent="0.2">
      <c r="A67" s="8"/>
      <c r="B67" s="8"/>
      <c r="C67" s="8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"/>
      <c r="V67" s="71"/>
      <c r="W67" s="5"/>
      <c r="X67" s="5"/>
      <c r="Y67" s="5"/>
      <c r="Z67" s="26"/>
      <c r="AA67" s="26"/>
      <c r="AB67" s="5"/>
      <c r="AC67" s="5"/>
      <c r="AD67" s="5"/>
      <c r="AE67" s="26"/>
      <c r="AF67" s="26"/>
      <c r="AG67" s="5"/>
      <c r="AH67" s="5"/>
      <c r="AI67" s="5"/>
      <c r="AJ67" s="1"/>
      <c r="AK67" s="26"/>
    </row>
    <row r="68" spans="1:53" ht="15.75" customHeight="1" x14ac:dyDescent="0.2">
      <c r="A68" s="8"/>
      <c r="B68" s="8"/>
      <c r="C68" s="8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"/>
      <c r="V68" s="71"/>
      <c r="W68" s="5"/>
      <c r="X68" s="5"/>
      <c r="Y68" s="5"/>
      <c r="Z68" s="26"/>
      <c r="AA68" s="26"/>
      <c r="AB68" s="5"/>
      <c r="AC68" s="5"/>
      <c r="AD68" s="5"/>
      <c r="AE68" s="26"/>
      <c r="AF68" s="26"/>
      <c r="AG68" s="5"/>
      <c r="AH68" s="5"/>
      <c r="AI68" s="5"/>
      <c r="AJ68" s="1"/>
      <c r="AK68" s="26"/>
      <c r="AL68" s="5"/>
      <c r="AM68" s="5"/>
    </row>
    <row r="69" spans="1:53" ht="15.75" customHeight="1" x14ac:dyDescent="0.2">
      <c r="A69" s="8"/>
      <c r="B69" s="8"/>
      <c r="C69" s="8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"/>
      <c r="V69" s="71"/>
      <c r="W69" s="5"/>
      <c r="X69" s="5"/>
      <c r="Y69" s="5"/>
      <c r="Z69" s="26"/>
      <c r="AA69" s="26"/>
      <c r="AB69" s="5"/>
      <c r="AC69" s="5"/>
      <c r="AD69" s="5"/>
      <c r="AE69" s="26"/>
      <c r="AF69" s="26"/>
      <c r="AG69" s="5"/>
      <c r="AH69" s="5"/>
      <c r="AI69" s="5"/>
      <c r="AJ69" s="1"/>
      <c r="AK69" s="26"/>
      <c r="AL69" s="5"/>
      <c r="AM69" s="5"/>
    </row>
    <row r="70" spans="1:53" ht="15.75" customHeight="1" x14ac:dyDescent="0.2">
      <c r="A70" s="8"/>
      <c r="B70" s="8"/>
      <c r="C70" s="8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"/>
      <c r="V70" s="71"/>
      <c r="W70" s="5"/>
      <c r="X70" s="5"/>
      <c r="Y70" s="5"/>
      <c r="Z70" s="6"/>
      <c r="AA70" s="26"/>
      <c r="AB70" s="5"/>
      <c r="AC70" s="5"/>
      <c r="AD70" s="5"/>
      <c r="AE70" s="6"/>
      <c r="AF70" s="26"/>
      <c r="AG70" s="5"/>
      <c r="AH70" s="5"/>
      <c r="AI70" s="5"/>
      <c r="AJ70" s="2"/>
      <c r="AK70" s="26"/>
      <c r="AL70" s="5"/>
      <c r="AM70" s="5"/>
    </row>
    <row r="71" spans="1:53" ht="15.75" customHeight="1" x14ac:dyDescent="0.2">
      <c r="A71" s="8"/>
      <c r="B71" s="8"/>
      <c r="C71" s="8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"/>
      <c r="V71" s="7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1:53" ht="15.75" customHeight="1" x14ac:dyDescent="0.2">
      <c r="A72" s="8"/>
      <c r="B72" s="8"/>
      <c r="C72" s="8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"/>
      <c r="V72" s="7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3" ht="15.75" customHeight="1" x14ac:dyDescent="0.2">
      <c r="A73" s="8"/>
      <c r="B73" s="8"/>
      <c r="C73" s="8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"/>
      <c r="V73" s="7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</row>
    <row r="74" spans="1:53" ht="15.75" customHeight="1" x14ac:dyDescent="0.2">
      <c r="A74" s="8"/>
      <c r="B74" s="8"/>
      <c r="C74" s="8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"/>
      <c r="V74" s="7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</row>
    <row r="75" spans="1:53" ht="15.75" customHeight="1" x14ac:dyDescent="0.2">
      <c r="A75" s="8"/>
      <c r="B75" s="8"/>
      <c r="C75" s="8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"/>
      <c r="V75" s="7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</row>
    <row r="76" spans="1:53" ht="15.75" customHeight="1" x14ac:dyDescent="0.2">
      <c r="A76" s="8"/>
      <c r="B76" s="8"/>
      <c r="C76" s="8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3"/>
      <c r="V76" s="7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</row>
    <row r="77" spans="1:53" ht="15.75" customHeight="1" x14ac:dyDescent="0.2">
      <c r="A77" s="8"/>
      <c r="B77" s="8"/>
      <c r="C77" s="8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"/>
      <c r="V77" s="7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</row>
    <row r="78" spans="1:53" ht="15.75" customHeight="1" x14ac:dyDescent="0.2">
      <c r="A78" s="8"/>
      <c r="B78" s="8"/>
      <c r="C78" s="8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"/>
      <c r="V78" s="7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</row>
    <row r="79" spans="1:53" ht="15.75" customHeight="1" x14ac:dyDescent="0.2">
      <c r="A79" s="8"/>
      <c r="B79" s="8"/>
      <c r="C79" s="8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3"/>
      <c r="V79" s="7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</row>
    <row r="80" spans="1:53" ht="15.75" customHeight="1" x14ac:dyDescent="0.2">
      <c r="A80" s="8"/>
      <c r="B80" s="8"/>
      <c r="C80" s="8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3"/>
      <c r="V80" s="7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</row>
    <row r="81" spans="1:53" ht="15.75" customHeight="1" x14ac:dyDescent="0.2">
      <c r="A81" s="8"/>
      <c r="B81" s="8"/>
      <c r="C81" s="8"/>
      <c r="D81" s="2"/>
      <c r="E81" s="8"/>
      <c r="F81" s="8"/>
      <c r="G81" s="8"/>
      <c r="H81" s="8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3"/>
      <c r="V81" s="7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</row>
    <row r="82" spans="1:53" ht="15.75" customHeight="1" x14ac:dyDescent="0.2">
      <c r="A82" s="8"/>
      <c r="B82" s="8"/>
      <c r="C82" s="8"/>
      <c r="D82" s="2"/>
      <c r="E82" s="8"/>
      <c r="F82" s="8"/>
      <c r="G82" s="8"/>
      <c r="H82" s="8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3"/>
      <c r="V82" s="7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</row>
    <row r="83" spans="1:53" ht="15.75" customHeight="1" x14ac:dyDescent="0.2">
      <c r="A83" s="8"/>
      <c r="B83" s="8"/>
      <c r="C83" s="8"/>
      <c r="D83" s="2"/>
      <c r="E83" s="8"/>
      <c r="F83" s="8"/>
      <c r="G83" s="8"/>
      <c r="H83" s="8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3"/>
      <c r="V83" s="7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</row>
    <row r="84" spans="1:53" ht="15.75" customHeight="1" x14ac:dyDescent="0.2">
      <c r="A84" s="8"/>
      <c r="B84" s="8"/>
      <c r="C84" s="8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3"/>
      <c r="V84" s="7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</row>
    <row r="85" spans="1:53" ht="15.75" customHeight="1" x14ac:dyDescent="0.2">
      <c r="A85" s="8"/>
      <c r="B85" s="8"/>
      <c r="C85" s="8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3"/>
      <c r="V85" s="7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</row>
    <row r="86" spans="1:53" ht="15.75" customHeight="1" x14ac:dyDescent="0.2">
      <c r="A86" s="8"/>
      <c r="B86" s="8"/>
      <c r="C86" s="8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3"/>
      <c r="V86" s="7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</row>
    <row r="87" spans="1:53" ht="15.75" customHeight="1" x14ac:dyDescent="0.2">
      <c r="A87" s="8"/>
      <c r="B87" s="8"/>
      <c r="C87" s="8"/>
      <c r="D87" s="2"/>
      <c r="E87" s="8"/>
      <c r="F87" s="8"/>
      <c r="G87" s="8"/>
      <c r="H87" s="8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3"/>
      <c r="V87" s="7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</row>
    <row r="88" spans="1:53" ht="15.75" customHeight="1" x14ac:dyDescent="0.2">
      <c r="A88" s="8"/>
      <c r="B88" s="8"/>
      <c r="C88" s="8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3"/>
      <c r="V88" s="7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</row>
    <row r="89" spans="1:53" ht="15.75" customHeight="1" x14ac:dyDescent="0.2">
      <c r="A89" s="8"/>
      <c r="B89" s="8"/>
      <c r="C89" s="8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3"/>
      <c r="V89" s="7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</row>
    <row r="90" spans="1:53" ht="15.75" customHeight="1" x14ac:dyDescent="0.2">
      <c r="A90" s="8"/>
      <c r="B90" s="8"/>
      <c r="C90" s="8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3"/>
      <c r="V90" s="7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ht="15.75" customHeight="1" x14ac:dyDescent="0.2">
      <c r="A91" s="8"/>
      <c r="B91" s="8"/>
      <c r="C91" s="8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3"/>
      <c r="V91" s="7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</row>
    <row r="92" spans="1:53" ht="15.75" customHeight="1" x14ac:dyDescent="0.2">
      <c r="A92" s="8"/>
      <c r="B92" s="8"/>
      <c r="C92" s="8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3"/>
      <c r="V92" s="7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</row>
    <row r="93" spans="1:53" ht="15.75" customHeight="1" x14ac:dyDescent="0.2">
      <c r="A93" s="8"/>
      <c r="B93" s="8"/>
      <c r="C93" s="8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3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</row>
    <row r="94" spans="1:53" ht="15.75" customHeight="1" x14ac:dyDescent="0.2">
      <c r="A94" s="8"/>
      <c r="B94" s="8"/>
      <c r="C94" s="8"/>
      <c r="D94" s="2"/>
      <c r="E94" s="8"/>
      <c r="F94" s="8"/>
      <c r="G94" s="8"/>
      <c r="H94" s="8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3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</row>
    <row r="95" spans="1:53" ht="15.75" customHeight="1" x14ac:dyDescent="0.2">
      <c r="A95" s="8"/>
      <c r="B95" s="8"/>
      <c r="C95" s="8"/>
      <c r="D95" s="2"/>
      <c r="E95" s="8"/>
      <c r="F95" s="8"/>
      <c r="G95" s="8"/>
      <c r="H95" s="8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3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</row>
    <row r="96" spans="1:53" ht="15.75" customHeight="1" x14ac:dyDescent="0.2">
      <c r="A96" s="8"/>
      <c r="B96" s="8"/>
      <c r="C96" s="8"/>
      <c r="D96" s="2"/>
      <c r="E96" s="8"/>
      <c r="F96" s="8"/>
      <c r="G96" s="8"/>
      <c r="H96" s="8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3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</row>
    <row r="97" spans="1:53" ht="15.75" customHeight="1" x14ac:dyDescent="0.2">
      <c r="A97" s="8"/>
      <c r="B97" s="8"/>
      <c r="C97" s="8"/>
      <c r="D97" s="2"/>
      <c r="E97" s="8"/>
      <c r="F97" s="8"/>
      <c r="G97" s="8"/>
      <c r="H97" s="8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3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</row>
    <row r="98" spans="1:53" ht="15.75" customHeight="1" x14ac:dyDescent="0.2">
      <c r="A98" s="8"/>
      <c r="B98" s="8"/>
      <c r="C98" s="8"/>
      <c r="D98" s="2"/>
      <c r="E98" s="8"/>
      <c r="F98" s="8"/>
      <c r="G98" s="8"/>
      <c r="H98" s="8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3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</row>
    <row r="99" spans="1:53" ht="15.75" customHeight="1" x14ac:dyDescent="0.2">
      <c r="A99" s="8"/>
      <c r="B99" s="8"/>
      <c r="C99" s="8"/>
      <c r="D99" s="2"/>
      <c r="E99" s="8"/>
      <c r="F99" s="8"/>
      <c r="G99" s="8"/>
      <c r="H99" s="8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3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</row>
    <row r="100" spans="1:53" ht="15.75" customHeight="1" x14ac:dyDescent="0.2">
      <c r="A100" s="8"/>
      <c r="B100" s="8"/>
      <c r="C100" s="8"/>
      <c r="D100" s="2"/>
      <c r="E100" s="8"/>
      <c r="F100" s="8"/>
      <c r="G100" s="8"/>
      <c r="H100" s="8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</row>
    <row r="101" spans="1:53" ht="15.75" customHeight="1" x14ac:dyDescent="0.2">
      <c r="A101" s="8"/>
      <c r="B101" s="8"/>
      <c r="C101" s="8"/>
      <c r="D101" s="2"/>
      <c r="E101" s="8"/>
      <c r="F101" s="8"/>
      <c r="G101" s="8"/>
      <c r="H101" s="8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3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</row>
    <row r="102" spans="1:53" ht="15.75" customHeight="1" x14ac:dyDescent="0.2">
      <c r="A102" s="8"/>
      <c r="B102" s="8"/>
      <c r="C102" s="8"/>
      <c r="D102" s="2"/>
      <c r="E102" s="8"/>
      <c r="F102" s="8"/>
      <c r="G102" s="8"/>
      <c r="H102" s="8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3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</row>
    <row r="103" spans="1:53" ht="15.75" customHeight="1" x14ac:dyDescent="0.2">
      <c r="A103" s="8"/>
      <c r="B103" s="8"/>
      <c r="C103" s="8"/>
      <c r="D103" s="2"/>
      <c r="E103" s="8"/>
      <c r="F103" s="8"/>
      <c r="G103" s="8"/>
      <c r="H103" s="8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3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</row>
    <row r="104" spans="1:53" ht="15.75" customHeight="1" x14ac:dyDescent="0.2">
      <c r="A104" s="8"/>
      <c r="B104" s="8"/>
      <c r="C104" s="8"/>
      <c r="D104" s="2"/>
      <c r="E104" s="8"/>
      <c r="F104" s="8"/>
      <c r="G104" s="8"/>
      <c r="H104" s="8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3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</row>
    <row r="105" spans="1:53" ht="15.75" customHeight="1" x14ac:dyDescent="0.2">
      <c r="A105" s="8"/>
      <c r="B105" s="8"/>
      <c r="C105" s="8"/>
      <c r="D105" s="2"/>
      <c r="E105" s="8"/>
      <c r="F105" s="8"/>
      <c r="G105" s="8"/>
      <c r="H105" s="8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3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</row>
    <row r="106" spans="1:53" ht="15.75" customHeight="1" x14ac:dyDescent="0.2">
      <c r="A106" s="8"/>
      <c r="B106" s="8"/>
      <c r="C106" s="8"/>
      <c r="D106" s="2"/>
      <c r="E106" s="8"/>
      <c r="F106" s="8"/>
      <c r="G106" s="8"/>
      <c r="H106" s="8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</row>
    <row r="107" spans="1:53" ht="15.75" customHeight="1" x14ac:dyDescent="0.2">
      <c r="A107" s="8"/>
      <c r="B107" s="8"/>
      <c r="C107" s="8"/>
      <c r="D107" s="2"/>
      <c r="E107" s="8"/>
      <c r="F107" s="8"/>
      <c r="G107" s="8"/>
      <c r="H107" s="8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</row>
    <row r="108" spans="1:53" ht="15.75" customHeight="1" x14ac:dyDescent="0.2">
      <c r="A108" s="8"/>
      <c r="B108" s="8"/>
      <c r="C108" s="8"/>
      <c r="D108" s="2"/>
      <c r="E108" s="8"/>
      <c r="F108" s="8"/>
      <c r="G108" s="8"/>
      <c r="H108" s="8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  <c r="V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</row>
    <row r="109" spans="1:53" ht="15.75" customHeight="1" x14ac:dyDescent="0.2">
      <c r="A109" s="8"/>
      <c r="B109" s="8"/>
      <c r="C109" s="8"/>
      <c r="D109" s="2"/>
      <c r="E109" s="8"/>
      <c r="F109" s="8"/>
      <c r="G109" s="8"/>
      <c r="H109" s="8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  <c r="V109" s="2"/>
      <c r="X109" s="2"/>
      <c r="Z109" s="2"/>
      <c r="AB109" s="2"/>
      <c r="AD109" s="2"/>
      <c r="AF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</row>
    <row r="110" spans="1:53" ht="15.75" customHeight="1" x14ac:dyDescent="0.2">
      <c r="A110" s="8"/>
      <c r="B110" s="8"/>
      <c r="C110" s="8"/>
      <c r="D110" s="2"/>
      <c r="E110" s="8"/>
      <c r="F110" s="8"/>
      <c r="G110" s="8"/>
      <c r="H110" s="8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3"/>
      <c r="V110" s="7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</row>
    <row r="111" spans="1:53" ht="15.75" customHeight="1" x14ac:dyDescent="0.2">
      <c r="A111" s="8"/>
      <c r="B111" s="8"/>
      <c r="C111" s="8"/>
      <c r="D111" s="2"/>
      <c r="E111" s="8"/>
      <c r="F111" s="8"/>
      <c r="G111" s="8"/>
      <c r="H111" s="8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3"/>
      <c r="V111" s="7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</row>
    <row r="112" spans="1:53" ht="15.75" customHeight="1" x14ac:dyDescent="0.4">
      <c r="A112" s="8"/>
      <c r="B112" s="8"/>
      <c r="C112" s="8"/>
      <c r="D112" s="2"/>
      <c r="E112" s="8"/>
      <c r="F112" s="8"/>
      <c r="G112" s="8"/>
      <c r="H112" s="8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3"/>
      <c r="V112" s="7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</row>
    <row r="113" spans="1:53" ht="15.75" customHeight="1" x14ac:dyDescent="0.35">
      <c r="A113" s="8"/>
      <c r="B113" s="8"/>
      <c r="C113" s="8"/>
      <c r="D113" s="2"/>
      <c r="E113" s="8"/>
      <c r="F113" s="8"/>
      <c r="G113" s="8"/>
      <c r="H113" s="8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73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</row>
    <row r="114" spans="1:53" ht="15.75" customHeight="1" x14ac:dyDescent="0.35">
      <c r="A114" s="8"/>
      <c r="B114" s="8"/>
      <c r="C114" s="8"/>
      <c r="D114" s="2"/>
      <c r="E114" s="8"/>
      <c r="F114" s="8"/>
      <c r="G114" s="8"/>
      <c r="H114" s="8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74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</row>
    <row r="115" spans="1:53" ht="15.75" customHeight="1" x14ac:dyDescent="0.35">
      <c r="A115" s="8"/>
      <c r="B115" s="8"/>
      <c r="C115" s="8"/>
      <c r="D115" s="2"/>
      <c r="E115" s="8"/>
      <c r="F115" s="8"/>
      <c r="G115" s="8"/>
      <c r="H115" s="8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7"/>
      <c r="W115" s="6"/>
      <c r="X115" s="75"/>
      <c r="Y115" s="6"/>
      <c r="Z115" s="75"/>
      <c r="AA115" s="6"/>
      <c r="AB115" s="75"/>
      <c r="AC115" s="6"/>
      <c r="AD115" s="75"/>
      <c r="AE115" s="6"/>
      <c r="AF115" s="75"/>
      <c r="AG115" s="6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</row>
    <row r="116" spans="1:53" ht="15.75" customHeight="1" x14ac:dyDescent="0.35">
      <c r="A116" s="8"/>
      <c r="B116" s="8"/>
      <c r="C116" s="8"/>
      <c r="D116" s="2"/>
      <c r="E116" s="8"/>
      <c r="F116" s="8"/>
      <c r="G116" s="8"/>
      <c r="H116" s="8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76"/>
      <c r="W116" s="77"/>
      <c r="X116" s="78"/>
      <c r="Y116" s="77"/>
      <c r="Z116" s="78"/>
      <c r="AA116" s="77"/>
      <c r="AB116" s="78"/>
      <c r="AC116" s="77"/>
      <c r="AD116" s="78"/>
      <c r="AE116" s="77"/>
      <c r="AF116" s="78"/>
      <c r="AG116" s="77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</row>
    <row r="117" spans="1:53" ht="15.75" customHeight="1" x14ac:dyDescent="0.35">
      <c r="A117" s="8"/>
      <c r="B117" s="8"/>
      <c r="C117" s="8"/>
      <c r="D117" s="2"/>
      <c r="E117" s="8"/>
      <c r="F117" s="8"/>
      <c r="G117" s="8"/>
      <c r="H117" s="8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76"/>
      <c r="W117" s="77"/>
      <c r="X117" s="78"/>
      <c r="Y117" s="77"/>
      <c r="Z117" s="78"/>
      <c r="AA117" s="77"/>
      <c r="AB117" s="78"/>
      <c r="AC117" s="77"/>
      <c r="AD117" s="78"/>
      <c r="AE117" s="77"/>
      <c r="AF117" s="78"/>
      <c r="AG117" s="77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</row>
    <row r="118" spans="1:53" ht="15.75" customHeight="1" x14ac:dyDescent="0.35">
      <c r="A118" s="8"/>
      <c r="B118" s="8"/>
      <c r="C118" s="8"/>
      <c r="D118" s="2"/>
      <c r="E118" s="8"/>
      <c r="F118" s="8"/>
      <c r="G118" s="8"/>
      <c r="H118" s="8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76"/>
      <c r="W118" s="77"/>
      <c r="X118" s="78"/>
      <c r="Y118" s="77"/>
      <c r="Z118" s="78"/>
      <c r="AA118" s="77"/>
      <c r="AB118" s="78"/>
      <c r="AC118" s="77"/>
      <c r="AD118" s="78"/>
      <c r="AE118" s="77"/>
      <c r="AF118" s="78"/>
      <c r="AG118" s="77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</row>
    <row r="119" spans="1:53" ht="15.75" customHeight="1" x14ac:dyDescent="0.35">
      <c r="A119" s="8"/>
      <c r="B119" s="8"/>
      <c r="C119" s="8"/>
      <c r="D119" s="2"/>
      <c r="E119" s="8"/>
      <c r="F119" s="8"/>
      <c r="G119" s="8"/>
      <c r="H119" s="8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76"/>
      <c r="W119" s="77"/>
      <c r="X119" s="78"/>
      <c r="Y119" s="77"/>
      <c r="Z119" s="78"/>
      <c r="AA119" s="77"/>
      <c r="AB119" s="78"/>
      <c r="AC119" s="77"/>
      <c r="AD119" s="78"/>
      <c r="AE119" s="77"/>
      <c r="AF119" s="78"/>
      <c r="AG119" s="77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</row>
    <row r="120" spans="1:53" ht="15.75" customHeight="1" x14ac:dyDescent="0.35">
      <c r="A120" s="8"/>
      <c r="B120" s="8"/>
      <c r="C120" s="8"/>
      <c r="D120" s="2"/>
      <c r="E120" s="8"/>
      <c r="F120" s="8"/>
      <c r="G120" s="8"/>
      <c r="H120" s="8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76"/>
      <c r="W120" s="77"/>
      <c r="X120" s="78"/>
      <c r="Y120" s="77"/>
      <c r="Z120" s="78"/>
      <c r="AA120" s="77"/>
      <c r="AB120" s="78"/>
      <c r="AC120" s="77"/>
      <c r="AD120" s="78"/>
      <c r="AE120" s="77"/>
      <c r="AF120" s="78"/>
      <c r="AG120" s="77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</row>
    <row r="121" spans="1:53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76"/>
      <c r="W121" s="77"/>
      <c r="X121" s="78"/>
      <c r="Y121" s="77"/>
      <c r="Z121" s="78"/>
      <c r="AA121" s="77"/>
      <c r="AB121" s="78"/>
      <c r="AC121" s="77"/>
      <c r="AD121" s="78"/>
      <c r="AE121" s="77"/>
      <c r="AF121" s="78"/>
      <c r="AG121" s="77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</row>
    <row r="122" spans="1:53" ht="15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7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</row>
    <row r="123" spans="1:53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74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</row>
    <row r="124" spans="1:53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7"/>
      <c r="W124" s="6"/>
      <c r="X124" s="75"/>
      <c r="Y124" s="6"/>
      <c r="Z124" s="75"/>
      <c r="AA124" s="6"/>
      <c r="AB124" s="75"/>
      <c r="AC124" s="6"/>
      <c r="AD124" s="75"/>
      <c r="AE124" s="6"/>
      <c r="AF124" s="75"/>
      <c r="AG124" s="6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</row>
    <row r="125" spans="1:53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76"/>
      <c r="W125" s="77"/>
      <c r="X125" s="78"/>
      <c r="Y125" s="77"/>
      <c r="Z125" s="78"/>
      <c r="AA125" s="77"/>
      <c r="AB125" s="78"/>
      <c r="AC125" s="77"/>
      <c r="AD125" s="78"/>
      <c r="AE125" s="77"/>
      <c r="AF125" s="78"/>
      <c r="AG125" s="77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</row>
    <row r="126" spans="1:53" ht="15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7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</row>
    <row r="127" spans="1:53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73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</row>
    <row r="128" spans="1:53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74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</row>
    <row r="129" spans="1:53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79"/>
      <c r="W129" s="6"/>
      <c r="X129" s="75"/>
      <c r="Y129" s="6"/>
      <c r="Z129" s="75"/>
      <c r="AA129" s="6"/>
      <c r="AB129" s="75"/>
      <c r="AC129" s="6"/>
      <c r="AD129" s="75"/>
      <c r="AE129" s="6"/>
      <c r="AF129" s="75"/>
      <c r="AG129" s="6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</row>
    <row r="130" spans="1:53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76"/>
      <c r="W130" s="77"/>
      <c r="X130" s="78"/>
      <c r="Y130" s="77"/>
      <c r="Z130" s="78"/>
      <c r="AA130" s="77"/>
      <c r="AB130" s="78"/>
      <c r="AC130" s="77"/>
      <c r="AD130" s="78"/>
      <c r="AE130" s="77"/>
      <c r="AF130" s="78"/>
      <c r="AG130" s="77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</row>
    <row r="131" spans="1:53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76"/>
      <c r="W131" s="77"/>
      <c r="X131" s="78"/>
      <c r="Y131" s="77"/>
      <c r="Z131" s="78"/>
      <c r="AA131" s="77"/>
      <c r="AB131" s="78"/>
      <c r="AC131" s="77"/>
      <c r="AD131" s="78"/>
      <c r="AE131" s="77"/>
      <c r="AF131" s="78"/>
      <c r="AG131" s="77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</row>
    <row r="132" spans="1:53" ht="15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7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</row>
    <row r="133" spans="1:53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74"/>
      <c r="W133" s="6"/>
      <c r="X133" s="6"/>
      <c r="Y133" s="6"/>
      <c r="Z133" s="6"/>
      <c r="AA133" s="6"/>
      <c r="AB133" s="6"/>
      <c r="AC133" s="6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</row>
    <row r="134" spans="1:53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79"/>
      <c r="W134" s="6"/>
      <c r="X134" s="75"/>
      <c r="Y134" s="6"/>
      <c r="Z134" s="75"/>
      <c r="AA134" s="6"/>
      <c r="AB134" s="75"/>
      <c r="AC134" s="6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</row>
    <row r="135" spans="1:53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76"/>
      <c r="W135" s="77"/>
      <c r="X135" s="78"/>
      <c r="Y135" s="77"/>
      <c r="Z135" s="78"/>
      <c r="AA135" s="77"/>
      <c r="AB135" s="78"/>
      <c r="AC135" s="77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</row>
    <row r="136" spans="1:53" ht="15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7"/>
      <c r="W136" s="6"/>
      <c r="X136" s="6"/>
      <c r="Y136" s="6"/>
      <c r="Z136" s="6"/>
      <c r="AA136" s="6"/>
      <c r="AB136" s="6"/>
      <c r="AC136" s="6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</row>
    <row r="137" spans="1:53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74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</row>
    <row r="138" spans="1:53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7"/>
      <c r="AD138" s="75"/>
      <c r="AE138" s="6"/>
      <c r="AF138" s="6"/>
      <c r="AG138" s="6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</row>
    <row r="139" spans="1:53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79"/>
      <c r="W139" s="6"/>
      <c r="X139" s="75"/>
      <c r="Y139" s="6"/>
      <c r="Z139" s="75"/>
      <c r="AA139" s="6"/>
      <c r="AB139" s="75"/>
      <c r="AC139" s="6"/>
      <c r="AD139" s="75"/>
      <c r="AE139" s="6"/>
      <c r="AF139" s="75"/>
      <c r="AG139" s="6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</row>
    <row r="140" spans="1:53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76"/>
      <c r="W140" s="77"/>
      <c r="X140" s="77"/>
      <c r="Y140" s="77"/>
      <c r="Z140" s="78"/>
      <c r="AA140" s="77"/>
      <c r="AB140" s="78"/>
      <c r="AC140" s="77"/>
      <c r="AD140" s="78"/>
      <c r="AE140" s="77"/>
      <c r="AF140" s="78"/>
      <c r="AG140" s="77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</row>
    <row r="141" spans="1:53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76"/>
      <c r="W141" s="77"/>
      <c r="X141" s="77"/>
      <c r="Y141" s="77"/>
      <c r="Z141" s="78"/>
      <c r="AA141" s="77"/>
      <c r="AB141" s="78"/>
      <c r="AC141" s="77"/>
      <c r="AD141" s="78"/>
      <c r="AE141" s="77"/>
      <c r="AF141" s="78"/>
      <c r="AG141" s="77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</row>
    <row r="142" spans="1:53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76"/>
      <c r="W142" s="77"/>
      <c r="X142" s="77"/>
      <c r="Y142" s="77"/>
      <c r="Z142" s="78"/>
      <c r="AA142" s="77"/>
      <c r="AB142" s="78"/>
      <c r="AC142" s="77"/>
      <c r="AD142" s="78"/>
      <c r="AE142" s="77"/>
      <c r="AF142" s="78"/>
      <c r="AG142" s="77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</row>
    <row r="143" spans="1:53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76"/>
      <c r="W143" s="77"/>
      <c r="X143" s="77"/>
      <c r="Y143" s="77"/>
      <c r="Z143" s="78"/>
      <c r="AA143" s="77"/>
      <c r="AB143" s="78"/>
      <c r="AC143" s="77"/>
      <c r="AD143" s="78"/>
      <c r="AE143" s="77"/>
      <c r="AF143" s="78"/>
      <c r="AG143" s="77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</row>
    <row r="144" spans="1:53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76"/>
      <c r="W144" s="77"/>
      <c r="X144" s="77"/>
      <c r="Y144" s="77"/>
      <c r="Z144" s="78"/>
      <c r="AA144" s="77"/>
      <c r="AB144" s="78"/>
      <c r="AC144" s="77"/>
      <c r="AD144" s="78"/>
      <c r="AE144" s="77"/>
      <c r="AF144" s="78"/>
      <c r="AG144" s="77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</row>
    <row r="145" spans="1:53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76"/>
      <c r="W145" s="77"/>
      <c r="X145" s="77"/>
      <c r="Y145" s="77"/>
      <c r="Z145" s="78"/>
      <c r="AA145" s="77"/>
      <c r="AB145" s="78"/>
      <c r="AC145" s="77"/>
      <c r="AD145" s="78"/>
      <c r="AE145" s="77"/>
      <c r="AF145" s="78"/>
      <c r="AG145" s="77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</row>
    <row r="146" spans="1:53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76"/>
      <c r="W146" s="77"/>
      <c r="X146" s="77"/>
      <c r="Y146" s="77"/>
      <c r="Z146" s="78"/>
      <c r="AA146" s="77"/>
      <c r="AB146" s="78"/>
      <c r="AC146" s="77"/>
      <c r="AD146" s="78"/>
      <c r="AE146" s="77"/>
      <c r="AF146" s="78"/>
      <c r="AG146" s="77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</row>
    <row r="147" spans="1:53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76"/>
      <c r="W147" s="77"/>
      <c r="X147" s="77"/>
      <c r="Y147" s="77"/>
      <c r="Z147" s="78"/>
      <c r="AA147" s="77"/>
      <c r="AB147" s="78"/>
      <c r="AC147" s="77"/>
      <c r="AD147" s="78"/>
      <c r="AE147" s="77"/>
      <c r="AF147" s="78"/>
      <c r="AG147" s="77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</row>
    <row r="148" spans="1:53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76"/>
      <c r="W148" s="77"/>
      <c r="X148" s="77"/>
      <c r="Y148" s="77"/>
      <c r="Z148" s="78"/>
      <c r="AA148" s="77"/>
      <c r="AB148" s="78"/>
      <c r="AC148" s="77"/>
      <c r="AD148" s="78"/>
      <c r="AE148" s="77"/>
      <c r="AF148" s="78"/>
      <c r="AG148" s="77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</row>
    <row r="149" spans="1:53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76"/>
      <c r="W149" s="77"/>
      <c r="X149" s="77"/>
      <c r="Y149" s="77"/>
      <c r="Z149" s="78"/>
      <c r="AA149" s="77"/>
      <c r="AB149" s="78"/>
      <c r="AC149" s="77"/>
      <c r="AD149" s="78"/>
      <c r="AE149" s="77"/>
      <c r="AF149" s="78"/>
      <c r="AG149" s="77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</row>
    <row r="150" spans="1:53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76"/>
      <c r="W150" s="77"/>
      <c r="X150" s="77"/>
      <c r="Y150" s="77"/>
      <c r="Z150" s="78"/>
      <c r="AA150" s="77"/>
      <c r="AB150" s="78"/>
      <c r="AC150" s="77"/>
      <c r="AD150" s="78"/>
      <c r="AE150" s="77"/>
      <c r="AF150" s="78"/>
      <c r="AG150" s="77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</row>
    <row r="151" spans="1:53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76"/>
      <c r="W151" s="77"/>
      <c r="X151" s="77"/>
      <c r="Y151" s="77"/>
      <c r="Z151" s="78"/>
      <c r="AA151" s="77"/>
      <c r="AB151" s="78"/>
      <c r="AC151" s="77"/>
      <c r="AD151" s="78"/>
      <c r="AE151" s="77"/>
      <c r="AF151" s="78"/>
      <c r="AG151" s="77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</row>
    <row r="152" spans="1:53" ht="15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7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</row>
    <row r="153" spans="1:53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74"/>
      <c r="W153" s="6"/>
      <c r="X153" s="6"/>
      <c r="Y153" s="6"/>
      <c r="Z153" s="6"/>
      <c r="AA153" s="6"/>
      <c r="AB153" s="6"/>
      <c r="AC153" s="6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</row>
    <row r="154" spans="1:53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7"/>
      <c r="Z154" s="75"/>
      <c r="AA154" s="6"/>
      <c r="AB154" s="6"/>
      <c r="AC154" s="6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</row>
    <row r="155" spans="1:53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7"/>
      <c r="W155" s="6"/>
      <c r="X155" s="75"/>
      <c r="Y155" s="6"/>
      <c r="Z155" s="75"/>
      <c r="AA155" s="6"/>
      <c r="AB155" s="75"/>
      <c r="AC155" s="6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</row>
    <row r="156" spans="1:53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76"/>
      <c r="W156" s="77"/>
      <c r="X156" s="78"/>
      <c r="Y156" s="77"/>
      <c r="Z156" s="78"/>
      <c r="AA156" s="77"/>
      <c r="AB156" s="78"/>
      <c r="AC156" s="77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</row>
    <row r="157" spans="1:53" ht="15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7"/>
      <c r="W157" s="6"/>
      <c r="X157" s="6"/>
      <c r="Y157" s="6"/>
      <c r="Z157" s="6"/>
      <c r="AA157" s="6"/>
      <c r="AB157" s="6"/>
      <c r="AC157" s="6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</row>
    <row r="158" spans="1:53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74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</row>
    <row r="159" spans="1:53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7"/>
      <c r="AF159" s="75"/>
      <c r="AG159" s="6"/>
      <c r="AH159" s="6"/>
      <c r="AI159" s="6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</row>
    <row r="160" spans="1:53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79"/>
      <c r="W160" s="6"/>
      <c r="X160" s="75"/>
      <c r="Y160" s="6"/>
      <c r="Z160" s="75"/>
      <c r="AA160" s="6"/>
      <c r="AB160" s="75"/>
      <c r="AC160" s="6"/>
      <c r="AD160" s="75"/>
      <c r="AE160" s="6"/>
      <c r="AF160" s="75"/>
      <c r="AG160" s="6"/>
      <c r="AH160" s="75"/>
      <c r="AI160" s="6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</row>
    <row r="161" spans="1:53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76"/>
      <c r="W161" s="77"/>
      <c r="X161" s="77"/>
      <c r="Y161" s="77"/>
      <c r="Z161" s="78"/>
      <c r="AA161" s="77"/>
      <c r="AB161" s="78"/>
      <c r="AC161" s="77"/>
      <c r="AD161" s="78"/>
      <c r="AE161" s="77"/>
      <c r="AF161" s="78"/>
      <c r="AG161" s="77"/>
      <c r="AH161" s="78"/>
      <c r="AI161" s="77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</row>
    <row r="162" spans="1:53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76"/>
      <c r="W162" s="77"/>
      <c r="X162" s="77"/>
      <c r="Y162" s="77"/>
      <c r="Z162" s="78"/>
      <c r="AA162" s="77"/>
      <c r="AB162" s="78"/>
      <c r="AC162" s="77"/>
      <c r="AD162" s="78"/>
      <c r="AE162" s="77"/>
      <c r="AF162" s="78"/>
      <c r="AG162" s="77"/>
      <c r="AH162" s="78"/>
      <c r="AI162" s="77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</row>
    <row r="163" spans="1:53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76"/>
      <c r="W163" s="77"/>
      <c r="X163" s="77"/>
      <c r="Y163" s="77"/>
      <c r="Z163" s="78"/>
      <c r="AA163" s="77"/>
      <c r="AB163" s="78"/>
      <c r="AC163" s="77"/>
      <c r="AD163" s="78"/>
      <c r="AE163" s="77"/>
      <c r="AF163" s="78"/>
      <c r="AG163" s="77"/>
      <c r="AH163" s="78"/>
      <c r="AI163" s="77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</row>
    <row r="164" spans="1:53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76"/>
      <c r="W164" s="77"/>
      <c r="X164" s="77"/>
      <c r="Y164" s="77"/>
      <c r="Z164" s="78"/>
      <c r="AA164" s="77"/>
      <c r="AB164" s="78"/>
      <c r="AC164" s="77"/>
      <c r="AD164" s="78"/>
      <c r="AE164" s="77"/>
      <c r="AF164" s="78"/>
      <c r="AG164" s="77"/>
      <c r="AH164" s="78"/>
      <c r="AI164" s="77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</row>
    <row r="165" spans="1:53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76"/>
      <c r="W165" s="77"/>
      <c r="X165" s="77"/>
      <c r="Y165" s="77"/>
      <c r="Z165" s="78"/>
      <c r="AA165" s="77"/>
      <c r="AB165" s="78"/>
      <c r="AC165" s="77"/>
      <c r="AD165" s="78"/>
      <c r="AE165" s="77"/>
      <c r="AF165" s="78"/>
      <c r="AG165" s="77"/>
      <c r="AH165" s="78"/>
      <c r="AI165" s="77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</row>
    <row r="166" spans="1:53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76"/>
      <c r="W166" s="77"/>
      <c r="X166" s="77"/>
      <c r="Y166" s="77"/>
      <c r="Z166" s="78"/>
      <c r="AA166" s="77"/>
      <c r="AB166" s="78"/>
      <c r="AC166" s="77"/>
      <c r="AD166" s="78"/>
      <c r="AE166" s="77"/>
      <c r="AF166" s="78"/>
      <c r="AG166" s="77"/>
      <c r="AH166" s="78"/>
      <c r="AI166" s="77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</row>
    <row r="167" spans="1:53" ht="15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7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</row>
    <row r="168" spans="1:53" ht="15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7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</row>
    <row r="169" spans="1:53" ht="15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7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</row>
    <row r="170" spans="1:53" ht="15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7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</row>
    <row r="171" spans="1:53" ht="15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7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</row>
    <row r="172" spans="1:53" ht="15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7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</row>
    <row r="173" spans="1:53" ht="15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7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</row>
    <row r="174" spans="1:53" ht="15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7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</row>
    <row r="175" spans="1:53" ht="15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7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</row>
    <row r="176" spans="1:53" ht="15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7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</row>
    <row r="177" spans="1:53" ht="15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7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</row>
    <row r="178" spans="1:53" ht="15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7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</row>
    <row r="179" spans="1:53" ht="15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7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</row>
    <row r="180" spans="1:53" ht="15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7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</row>
    <row r="181" spans="1:53" ht="15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7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</row>
    <row r="182" spans="1:53" ht="15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7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</row>
    <row r="183" spans="1:53" ht="15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7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</row>
    <row r="184" spans="1:53" ht="15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7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</row>
    <row r="185" spans="1:53" ht="15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7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</row>
    <row r="186" spans="1:53" ht="15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7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</row>
    <row r="187" spans="1:53" ht="15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3"/>
      <c r="V187" s="7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</row>
    <row r="188" spans="1:53" ht="15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3"/>
      <c r="V188" s="7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</row>
    <row r="189" spans="1:53" ht="15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3"/>
      <c r="V189" s="7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</row>
    <row r="190" spans="1:53" ht="15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3"/>
      <c r="V190" s="7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</row>
    <row r="191" spans="1:53" ht="15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3"/>
      <c r="V191" s="7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</row>
    <row r="192" spans="1:53" ht="15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3"/>
      <c r="V192" s="7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</row>
    <row r="193" spans="1:53" ht="15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3"/>
      <c r="V193" s="7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</row>
    <row r="194" spans="1:53" ht="15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3"/>
      <c r="V194" s="7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</row>
    <row r="195" spans="1:53" ht="15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3"/>
      <c r="V195" s="7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</row>
    <row r="196" spans="1:53" ht="15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3"/>
      <c r="V196" s="7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</row>
    <row r="197" spans="1:53" ht="15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3"/>
      <c r="V197" s="7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</row>
    <row r="198" spans="1:53" ht="15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3"/>
      <c r="V198" s="7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</row>
    <row r="199" spans="1:53" ht="15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3"/>
      <c r="V199" s="7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</row>
    <row r="200" spans="1:53" ht="15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3"/>
      <c r="V200" s="7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</row>
    <row r="201" spans="1:53" ht="15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3"/>
      <c r="V201" s="7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</row>
    <row r="202" spans="1:53" ht="15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3"/>
      <c r="V202" s="7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</row>
    <row r="203" spans="1:53" ht="15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3"/>
      <c r="V203" s="7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</row>
    <row r="204" spans="1:53" ht="15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3"/>
      <c r="V204" s="7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</row>
    <row r="205" spans="1:53" ht="15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3"/>
      <c r="V205" s="7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</row>
    <row r="206" spans="1:53" ht="15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3"/>
      <c r="V206" s="7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</row>
    <row r="207" spans="1:53" ht="15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3"/>
      <c r="V207" s="7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</row>
    <row r="208" spans="1:53" ht="15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3"/>
      <c r="V208" s="7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</row>
    <row r="209" spans="1:53" ht="15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3"/>
      <c r="V209" s="7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</row>
    <row r="210" spans="1:53" ht="15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3"/>
      <c r="V210" s="7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</row>
    <row r="211" spans="1:53" ht="15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3"/>
      <c r="V211" s="7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</row>
    <row r="212" spans="1:53" ht="15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3"/>
      <c r="V212" s="7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</row>
    <row r="213" spans="1:53" ht="15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3"/>
      <c r="V213" s="7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</row>
    <row r="214" spans="1:53" ht="15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3"/>
      <c r="V214" s="7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</row>
    <row r="215" spans="1:53" ht="15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3"/>
      <c r="V215" s="7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</row>
    <row r="216" spans="1:53" ht="15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3"/>
      <c r="V216" s="7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</row>
    <row r="217" spans="1:53" ht="15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3"/>
      <c r="V217" s="7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</row>
    <row r="218" spans="1:53" ht="15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3"/>
      <c r="V218" s="7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</row>
    <row r="219" spans="1:53" ht="15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3"/>
      <c r="V219" s="7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</row>
    <row r="220" spans="1:53" ht="15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3"/>
      <c r="V220" s="7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</row>
    <row r="221" spans="1:53" ht="15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3"/>
      <c r="V221" s="7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</row>
    <row r="222" spans="1:53" ht="15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3"/>
      <c r="V222" s="7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</row>
    <row r="223" spans="1:53" ht="15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3"/>
      <c r="V223" s="7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</row>
    <row r="224" spans="1:53" ht="15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3"/>
      <c r="V224" s="7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</row>
    <row r="225" spans="1:53" ht="15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3"/>
      <c r="V225" s="7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</row>
    <row r="226" spans="1:53" ht="15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3"/>
      <c r="V226" s="7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</row>
    <row r="227" spans="1:53" ht="15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3"/>
      <c r="V227" s="7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</row>
    <row r="228" spans="1:53" ht="15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3"/>
      <c r="V228" s="7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</row>
    <row r="229" spans="1:53" ht="15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3"/>
      <c r="V229" s="7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</row>
    <row r="230" spans="1:53" ht="15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3"/>
      <c r="V230" s="7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</row>
    <row r="231" spans="1:53" ht="15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3"/>
      <c r="V231" s="7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</row>
    <row r="232" spans="1:53" ht="15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3"/>
      <c r="V232" s="7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</row>
    <row r="233" spans="1:53" ht="15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3"/>
      <c r="V233" s="7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</row>
    <row r="234" spans="1:53" ht="15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3"/>
      <c r="V234" s="7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</row>
    <row r="235" spans="1:53" ht="15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3"/>
      <c r="V235" s="7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</row>
    <row r="236" spans="1:53" ht="15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3"/>
      <c r="V236" s="7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</row>
    <row r="237" spans="1:53" ht="15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3"/>
      <c r="V237" s="7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</row>
    <row r="238" spans="1:53" ht="15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3"/>
      <c r="V238" s="7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</row>
    <row r="239" spans="1:53" ht="15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3"/>
      <c r="V239" s="7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</row>
    <row r="240" spans="1:53" ht="15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3"/>
      <c r="V240" s="7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</row>
    <row r="241" spans="1:53" ht="15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3"/>
      <c r="V241" s="7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</row>
    <row r="242" spans="1:53" ht="15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3"/>
      <c r="V242" s="7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</row>
    <row r="243" spans="1:53" ht="15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3"/>
      <c r="V243" s="7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</row>
    <row r="244" spans="1:53" ht="15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3"/>
      <c r="V244" s="7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</row>
    <row r="245" spans="1:53" ht="15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3"/>
      <c r="V245" s="7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</row>
    <row r="246" spans="1:53" ht="15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3"/>
      <c r="V246" s="7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</row>
    <row r="247" spans="1:53" ht="15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3"/>
      <c r="V247" s="7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</row>
    <row r="248" spans="1:53" ht="15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3"/>
      <c r="V248" s="7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</row>
    <row r="249" spans="1:53" ht="15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3"/>
      <c r="V249" s="7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</row>
    <row r="250" spans="1:53" ht="15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3"/>
      <c r="V250" s="7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</row>
    <row r="251" spans="1:53" ht="15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3"/>
      <c r="V251" s="7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</row>
    <row r="252" spans="1:53" ht="15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3"/>
      <c r="V252" s="7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</row>
    <row r="253" spans="1:53" ht="15.75" customHeight="1" x14ac:dyDescent="0.2">
      <c r="U253" s="21"/>
    </row>
    <row r="254" spans="1:53" ht="15.75" customHeight="1" x14ac:dyDescent="0.2">
      <c r="U254" s="21"/>
    </row>
    <row r="255" spans="1:53" ht="15.75" customHeight="1" x14ac:dyDescent="0.2">
      <c r="U255" s="21"/>
    </row>
    <row r="256" spans="1:53" ht="15.75" customHeight="1" x14ac:dyDescent="0.2">
      <c r="U256" s="21"/>
    </row>
    <row r="257" spans="21:21" ht="15.75" customHeight="1" x14ac:dyDescent="0.2">
      <c r="U257" s="21"/>
    </row>
    <row r="258" spans="21:21" ht="15.75" customHeight="1" x14ac:dyDescent="0.2">
      <c r="U258" s="21"/>
    </row>
    <row r="259" spans="21:21" ht="15.75" customHeight="1" x14ac:dyDescent="0.2">
      <c r="U259" s="21"/>
    </row>
    <row r="260" spans="21:21" ht="15.75" customHeight="1" x14ac:dyDescent="0.2">
      <c r="U260" s="21"/>
    </row>
    <row r="261" spans="21:21" ht="15.75" customHeight="1" x14ac:dyDescent="0.2">
      <c r="U261" s="21"/>
    </row>
    <row r="262" spans="21:21" ht="15.75" customHeight="1" x14ac:dyDescent="0.2">
      <c r="U262" s="21"/>
    </row>
    <row r="263" spans="21:21" ht="15.75" customHeight="1" x14ac:dyDescent="0.2">
      <c r="U263" s="21"/>
    </row>
    <row r="264" spans="21:21" ht="15.75" customHeight="1" x14ac:dyDescent="0.2">
      <c r="U264" s="21"/>
    </row>
    <row r="265" spans="21:21" ht="15.75" customHeight="1" x14ac:dyDescent="0.2">
      <c r="U265" s="21"/>
    </row>
    <row r="266" spans="21:21" ht="15.75" customHeight="1" x14ac:dyDescent="0.2">
      <c r="U266" s="21"/>
    </row>
    <row r="267" spans="21:21" ht="15.75" customHeight="1" x14ac:dyDescent="0.2">
      <c r="U267" s="21"/>
    </row>
    <row r="268" spans="21:21" ht="15.75" customHeight="1" x14ac:dyDescent="0.2">
      <c r="U268" s="21"/>
    </row>
    <row r="269" spans="21:21" ht="15.75" customHeight="1" x14ac:dyDescent="0.2">
      <c r="U269" s="21"/>
    </row>
    <row r="270" spans="21:21" ht="15.75" customHeight="1" x14ac:dyDescent="0.2">
      <c r="U270" s="21"/>
    </row>
    <row r="271" spans="21:21" ht="15.75" customHeight="1" x14ac:dyDescent="0.2">
      <c r="U271" s="21"/>
    </row>
    <row r="272" spans="21:21" ht="15.75" customHeight="1" x14ac:dyDescent="0.2">
      <c r="U272" s="21"/>
    </row>
    <row r="273" spans="21:21" ht="15.75" customHeight="1" x14ac:dyDescent="0.2">
      <c r="U273" s="21"/>
    </row>
    <row r="274" spans="21:21" ht="15.75" customHeight="1" x14ac:dyDescent="0.2">
      <c r="U274" s="21"/>
    </row>
    <row r="275" spans="21:21" ht="15.75" customHeight="1" x14ac:dyDescent="0.2">
      <c r="U275" s="21"/>
    </row>
    <row r="276" spans="21:21" ht="15.75" customHeight="1" x14ac:dyDescent="0.2">
      <c r="U276" s="21"/>
    </row>
    <row r="277" spans="21:21" ht="15.75" customHeight="1" x14ac:dyDescent="0.2">
      <c r="U277" s="21"/>
    </row>
    <row r="278" spans="21:21" ht="15.75" customHeight="1" x14ac:dyDescent="0.2">
      <c r="U278" s="21"/>
    </row>
    <row r="279" spans="21:21" ht="15.75" customHeight="1" x14ac:dyDescent="0.2">
      <c r="U279" s="21"/>
    </row>
    <row r="280" spans="21:21" ht="15.75" customHeight="1" x14ac:dyDescent="0.2">
      <c r="U280" s="21"/>
    </row>
    <row r="281" spans="21:21" ht="15.75" customHeight="1" x14ac:dyDescent="0.2">
      <c r="U281" s="21"/>
    </row>
    <row r="282" spans="21:21" ht="15.75" customHeight="1" x14ac:dyDescent="0.2">
      <c r="U282" s="21"/>
    </row>
    <row r="283" spans="21:21" ht="15.75" customHeight="1" x14ac:dyDescent="0.2">
      <c r="U283" s="21"/>
    </row>
    <row r="284" spans="21:21" ht="15.75" customHeight="1" x14ac:dyDescent="0.2">
      <c r="U284" s="21"/>
    </row>
    <row r="285" spans="21:21" ht="15.75" customHeight="1" x14ac:dyDescent="0.2">
      <c r="U285" s="21"/>
    </row>
    <row r="286" spans="21:21" ht="15.75" customHeight="1" x14ac:dyDescent="0.2">
      <c r="U286" s="21"/>
    </row>
    <row r="287" spans="21:21" ht="15.75" customHeight="1" x14ac:dyDescent="0.2">
      <c r="U287" s="21"/>
    </row>
    <row r="288" spans="21:21" ht="15.75" customHeight="1" x14ac:dyDescent="0.2">
      <c r="U288" s="21"/>
    </row>
    <row r="289" spans="21:21" ht="15.75" customHeight="1" x14ac:dyDescent="0.2">
      <c r="U289" s="21"/>
    </row>
    <row r="290" spans="21:21" ht="15.75" customHeight="1" x14ac:dyDescent="0.2">
      <c r="U290" s="21"/>
    </row>
    <row r="291" spans="21:21" ht="15.75" customHeight="1" x14ac:dyDescent="0.2">
      <c r="U291" s="21"/>
    </row>
    <row r="292" spans="21:21" ht="15.75" customHeight="1" x14ac:dyDescent="0.2">
      <c r="U292" s="21"/>
    </row>
    <row r="293" spans="21:21" ht="15.75" customHeight="1" x14ac:dyDescent="0.2">
      <c r="U293" s="21"/>
    </row>
    <row r="294" spans="21:21" ht="15.75" customHeight="1" x14ac:dyDescent="0.2">
      <c r="U294" s="21"/>
    </row>
    <row r="295" spans="21:21" ht="15.75" customHeight="1" x14ac:dyDescent="0.2">
      <c r="U295" s="21"/>
    </row>
    <row r="296" spans="21:21" ht="15.75" customHeight="1" x14ac:dyDescent="0.2">
      <c r="U296" s="21"/>
    </row>
    <row r="297" spans="21:21" ht="15.75" customHeight="1" x14ac:dyDescent="0.2">
      <c r="U297" s="21"/>
    </row>
    <row r="298" spans="21:21" ht="15.75" customHeight="1" x14ac:dyDescent="0.2">
      <c r="U298" s="21"/>
    </row>
    <row r="299" spans="21:21" ht="15.75" customHeight="1" x14ac:dyDescent="0.2">
      <c r="U299" s="21"/>
    </row>
    <row r="300" spans="21:21" ht="15.75" customHeight="1" x14ac:dyDescent="0.2">
      <c r="U300" s="21"/>
    </row>
    <row r="301" spans="21:21" ht="15.75" customHeight="1" x14ac:dyDescent="0.2">
      <c r="U301" s="21"/>
    </row>
    <row r="302" spans="21:21" ht="15.75" customHeight="1" x14ac:dyDescent="0.2">
      <c r="U302" s="21"/>
    </row>
    <row r="303" spans="21:21" ht="15.75" customHeight="1" x14ac:dyDescent="0.2">
      <c r="U303" s="21"/>
    </row>
    <row r="304" spans="21:21" ht="15.75" customHeight="1" x14ac:dyDescent="0.2">
      <c r="U304" s="21"/>
    </row>
    <row r="305" spans="21:21" ht="15.75" customHeight="1" x14ac:dyDescent="0.2">
      <c r="U305" s="21"/>
    </row>
    <row r="306" spans="21:21" ht="15.75" customHeight="1" x14ac:dyDescent="0.2">
      <c r="U306" s="21"/>
    </row>
    <row r="307" spans="21:21" ht="15.75" customHeight="1" x14ac:dyDescent="0.2">
      <c r="U307" s="21"/>
    </row>
    <row r="308" spans="21:21" ht="15.75" customHeight="1" x14ac:dyDescent="0.2">
      <c r="U308" s="21"/>
    </row>
    <row r="309" spans="21:21" ht="15.75" customHeight="1" x14ac:dyDescent="0.2">
      <c r="U309" s="21"/>
    </row>
    <row r="310" spans="21:21" ht="15.75" customHeight="1" x14ac:dyDescent="0.2">
      <c r="U310" s="21"/>
    </row>
    <row r="311" spans="21:21" ht="15.75" customHeight="1" x14ac:dyDescent="0.2">
      <c r="U311" s="21"/>
    </row>
    <row r="312" spans="21:21" ht="15.75" customHeight="1" x14ac:dyDescent="0.2">
      <c r="U312" s="21"/>
    </row>
    <row r="313" spans="21:21" ht="15.75" customHeight="1" x14ac:dyDescent="0.2">
      <c r="U313" s="21"/>
    </row>
    <row r="314" spans="21:21" ht="15.75" customHeight="1" x14ac:dyDescent="0.2">
      <c r="U314" s="21"/>
    </row>
    <row r="315" spans="21:21" ht="15.75" customHeight="1" x14ac:dyDescent="0.2">
      <c r="U315" s="21"/>
    </row>
    <row r="316" spans="21:21" ht="15.75" customHeight="1" x14ac:dyDescent="0.2">
      <c r="U316" s="21"/>
    </row>
    <row r="317" spans="21:21" ht="15.75" customHeight="1" x14ac:dyDescent="0.2">
      <c r="U317" s="21"/>
    </row>
    <row r="318" spans="21:21" ht="15.75" customHeight="1" x14ac:dyDescent="0.2">
      <c r="U318" s="21"/>
    </row>
    <row r="319" spans="21:21" ht="15.75" customHeight="1" x14ac:dyDescent="0.2">
      <c r="U319" s="21"/>
    </row>
    <row r="320" spans="21:21" ht="15.75" customHeight="1" x14ac:dyDescent="0.2">
      <c r="U320" s="21"/>
    </row>
    <row r="321" spans="21:21" ht="15.75" customHeight="1" x14ac:dyDescent="0.2">
      <c r="U321" s="21"/>
    </row>
    <row r="322" spans="21:21" ht="15.75" customHeight="1" x14ac:dyDescent="0.2">
      <c r="U322" s="21"/>
    </row>
    <row r="323" spans="21:21" ht="15.75" customHeight="1" x14ac:dyDescent="0.2">
      <c r="U323" s="21"/>
    </row>
    <row r="324" spans="21:21" ht="15.75" customHeight="1" x14ac:dyDescent="0.2">
      <c r="U324" s="21"/>
    </row>
    <row r="325" spans="21:21" ht="15.75" customHeight="1" x14ac:dyDescent="0.2">
      <c r="U325" s="21"/>
    </row>
    <row r="326" spans="21:21" ht="15.75" customHeight="1" x14ac:dyDescent="0.2">
      <c r="U326" s="21"/>
    </row>
    <row r="327" spans="21:21" ht="15.75" customHeight="1" x14ac:dyDescent="0.2">
      <c r="U327" s="21"/>
    </row>
    <row r="328" spans="21:21" ht="15.75" customHeight="1" x14ac:dyDescent="0.2">
      <c r="U328" s="21"/>
    </row>
    <row r="329" spans="21:21" ht="15.75" customHeight="1" x14ac:dyDescent="0.2">
      <c r="U329" s="21"/>
    </row>
    <row r="330" spans="21:21" ht="15.75" customHeight="1" x14ac:dyDescent="0.2">
      <c r="U330" s="21"/>
    </row>
    <row r="331" spans="21:21" ht="15.75" customHeight="1" x14ac:dyDescent="0.2">
      <c r="U331" s="21"/>
    </row>
    <row r="332" spans="21:21" ht="15.75" customHeight="1" x14ac:dyDescent="0.2">
      <c r="U332" s="21"/>
    </row>
    <row r="333" spans="21:21" ht="15.75" customHeight="1" x14ac:dyDescent="0.2">
      <c r="U333" s="21"/>
    </row>
    <row r="334" spans="21:21" ht="15.75" customHeight="1" x14ac:dyDescent="0.2">
      <c r="U334" s="21"/>
    </row>
    <row r="335" spans="21:21" ht="15.75" customHeight="1" x14ac:dyDescent="0.2">
      <c r="U335" s="21"/>
    </row>
    <row r="336" spans="21:21" ht="15.75" customHeight="1" x14ac:dyDescent="0.2">
      <c r="U336" s="21"/>
    </row>
    <row r="337" spans="21:21" ht="15.75" customHeight="1" x14ac:dyDescent="0.2">
      <c r="U337" s="21"/>
    </row>
    <row r="338" spans="21:21" ht="15.75" customHeight="1" x14ac:dyDescent="0.2">
      <c r="U338" s="21"/>
    </row>
    <row r="339" spans="21:21" ht="15.75" customHeight="1" x14ac:dyDescent="0.2">
      <c r="U339" s="21"/>
    </row>
    <row r="340" spans="21:21" ht="15.75" customHeight="1" x14ac:dyDescent="0.2">
      <c r="U340" s="21"/>
    </row>
    <row r="341" spans="21:21" ht="15.75" customHeight="1" x14ac:dyDescent="0.2">
      <c r="U341" s="21"/>
    </row>
    <row r="342" spans="21:21" ht="15.75" customHeight="1" x14ac:dyDescent="0.2">
      <c r="U342" s="21"/>
    </row>
    <row r="343" spans="21:21" ht="15.75" customHeight="1" x14ac:dyDescent="0.2">
      <c r="U343" s="21"/>
    </row>
    <row r="344" spans="21:21" ht="15.75" customHeight="1" x14ac:dyDescent="0.2">
      <c r="U344" s="21"/>
    </row>
    <row r="345" spans="21:21" ht="15.75" customHeight="1" x14ac:dyDescent="0.2">
      <c r="U345" s="21"/>
    </row>
    <row r="346" spans="21:21" ht="15.75" customHeight="1" x14ac:dyDescent="0.2">
      <c r="U346" s="21"/>
    </row>
    <row r="347" spans="21:21" ht="15.75" customHeight="1" x14ac:dyDescent="0.2">
      <c r="U347" s="21"/>
    </row>
    <row r="348" spans="21:21" ht="15.75" customHeight="1" x14ac:dyDescent="0.2">
      <c r="U348" s="21"/>
    </row>
    <row r="349" spans="21:21" ht="15.75" customHeight="1" x14ac:dyDescent="0.2">
      <c r="U349" s="21"/>
    </row>
    <row r="350" spans="21:21" ht="15.75" customHeight="1" x14ac:dyDescent="0.2">
      <c r="U350" s="21"/>
    </row>
    <row r="351" spans="21:21" ht="15.75" customHeight="1" x14ac:dyDescent="0.2">
      <c r="U351" s="21"/>
    </row>
    <row r="352" spans="21:21" ht="15.75" customHeight="1" x14ac:dyDescent="0.2">
      <c r="U352" s="21"/>
    </row>
    <row r="353" spans="21:21" ht="15.75" customHeight="1" x14ac:dyDescent="0.2">
      <c r="U353" s="21"/>
    </row>
    <row r="354" spans="21:21" ht="15.75" customHeight="1" x14ac:dyDescent="0.2">
      <c r="U354" s="21"/>
    </row>
    <row r="355" spans="21:21" ht="15.75" customHeight="1" x14ac:dyDescent="0.2">
      <c r="U355" s="21"/>
    </row>
    <row r="356" spans="21:21" ht="15.75" customHeight="1" x14ac:dyDescent="0.2">
      <c r="U356" s="21"/>
    </row>
    <row r="357" spans="21:21" ht="15.75" customHeight="1" x14ac:dyDescent="0.2">
      <c r="U357" s="21"/>
    </row>
    <row r="358" spans="21:21" ht="15.75" customHeight="1" x14ac:dyDescent="0.2">
      <c r="U358" s="21"/>
    </row>
    <row r="359" spans="21:21" ht="15.75" customHeight="1" x14ac:dyDescent="0.2">
      <c r="U359" s="21"/>
    </row>
    <row r="360" spans="21:21" ht="15.75" customHeight="1" x14ac:dyDescent="0.2">
      <c r="U360" s="21"/>
    </row>
    <row r="361" spans="21:21" ht="15.75" customHeight="1" x14ac:dyDescent="0.2">
      <c r="U361" s="21"/>
    </row>
    <row r="362" spans="21:21" ht="15.75" customHeight="1" x14ac:dyDescent="0.2">
      <c r="U362" s="21"/>
    </row>
    <row r="363" spans="21:21" ht="15.75" customHeight="1" x14ac:dyDescent="0.2">
      <c r="U363" s="21"/>
    </row>
    <row r="364" spans="21:21" ht="15.75" customHeight="1" x14ac:dyDescent="0.2">
      <c r="U364" s="21"/>
    </row>
    <row r="365" spans="21:21" ht="15.75" customHeight="1" x14ac:dyDescent="0.2">
      <c r="U365" s="21"/>
    </row>
    <row r="366" spans="21:21" ht="15.75" customHeight="1" x14ac:dyDescent="0.2">
      <c r="U366" s="21"/>
    </row>
    <row r="367" spans="21:21" ht="15.75" customHeight="1" x14ac:dyDescent="0.2">
      <c r="U367" s="21"/>
    </row>
    <row r="368" spans="21:21" ht="15.75" customHeight="1" x14ac:dyDescent="0.2">
      <c r="U368" s="21"/>
    </row>
    <row r="369" spans="21:21" ht="15.75" customHeight="1" x14ac:dyDescent="0.2">
      <c r="U369" s="21"/>
    </row>
    <row r="370" spans="21:21" ht="15.75" customHeight="1" x14ac:dyDescent="0.2">
      <c r="U370" s="21"/>
    </row>
    <row r="371" spans="21:21" ht="15.75" customHeight="1" x14ac:dyDescent="0.2">
      <c r="U371" s="21"/>
    </row>
    <row r="372" spans="21:21" ht="15.75" customHeight="1" x14ac:dyDescent="0.2">
      <c r="U372" s="21"/>
    </row>
    <row r="373" spans="21:21" ht="15.75" customHeight="1" x14ac:dyDescent="0.2">
      <c r="U373" s="21"/>
    </row>
    <row r="374" spans="21:21" ht="15.75" customHeight="1" x14ac:dyDescent="0.2">
      <c r="U374" s="21"/>
    </row>
    <row r="375" spans="21:21" ht="15.75" customHeight="1" x14ac:dyDescent="0.2">
      <c r="U375" s="21"/>
    </row>
    <row r="376" spans="21:21" ht="15.75" customHeight="1" x14ac:dyDescent="0.2">
      <c r="U376" s="21"/>
    </row>
    <row r="377" spans="21:21" ht="15.75" customHeight="1" x14ac:dyDescent="0.2">
      <c r="U377" s="21"/>
    </row>
    <row r="378" spans="21:21" ht="15.75" customHeight="1" x14ac:dyDescent="0.2">
      <c r="U378" s="21"/>
    </row>
    <row r="379" spans="21:21" ht="15.75" customHeight="1" x14ac:dyDescent="0.2">
      <c r="U379" s="21"/>
    </row>
    <row r="380" spans="21:21" ht="15.75" customHeight="1" x14ac:dyDescent="0.2">
      <c r="U380" s="21"/>
    </row>
    <row r="381" spans="21:21" ht="15.75" customHeight="1" x14ac:dyDescent="0.2">
      <c r="U381" s="21"/>
    </row>
    <row r="382" spans="21:21" ht="15.75" customHeight="1" x14ac:dyDescent="0.2">
      <c r="U382" s="21"/>
    </row>
    <row r="383" spans="21:21" ht="15.75" customHeight="1" x14ac:dyDescent="0.2">
      <c r="U383" s="21"/>
    </row>
    <row r="384" spans="21:21" ht="15.75" customHeight="1" x14ac:dyDescent="0.2">
      <c r="U384" s="21"/>
    </row>
    <row r="385" spans="21:21" ht="15.75" customHeight="1" x14ac:dyDescent="0.2">
      <c r="U385" s="21"/>
    </row>
    <row r="386" spans="21:21" ht="15.75" customHeight="1" x14ac:dyDescent="0.2">
      <c r="U386" s="21"/>
    </row>
    <row r="387" spans="21:21" ht="15.75" customHeight="1" x14ac:dyDescent="0.2">
      <c r="U387" s="21"/>
    </row>
    <row r="388" spans="21:21" ht="15.75" customHeight="1" x14ac:dyDescent="0.2">
      <c r="U388" s="21"/>
    </row>
    <row r="389" spans="21:21" ht="15.75" customHeight="1" x14ac:dyDescent="0.2">
      <c r="U389" s="21"/>
    </row>
    <row r="390" spans="21:21" ht="15.75" customHeight="1" x14ac:dyDescent="0.2">
      <c r="U390" s="21"/>
    </row>
    <row r="391" spans="21:21" ht="15.75" customHeight="1" x14ac:dyDescent="0.2">
      <c r="U391" s="21"/>
    </row>
    <row r="392" spans="21:21" ht="15.75" customHeight="1" x14ac:dyDescent="0.2">
      <c r="U392" s="21"/>
    </row>
    <row r="393" spans="21:21" ht="15.75" customHeight="1" x14ac:dyDescent="0.2">
      <c r="U393" s="21"/>
    </row>
    <row r="394" spans="21:21" ht="15.75" customHeight="1" x14ac:dyDescent="0.2">
      <c r="U394" s="21"/>
    </row>
    <row r="395" spans="21:21" ht="15.75" customHeight="1" x14ac:dyDescent="0.2">
      <c r="U395" s="21"/>
    </row>
    <row r="396" spans="21:21" ht="15.75" customHeight="1" x14ac:dyDescent="0.2">
      <c r="U396" s="21"/>
    </row>
    <row r="397" spans="21:21" ht="15.75" customHeight="1" x14ac:dyDescent="0.2">
      <c r="U397" s="21"/>
    </row>
    <row r="398" spans="21:21" ht="15.75" customHeight="1" x14ac:dyDescent="0.2">
      <c r="U398" s="21"/>
    </row>
    <row r="399" spans="21:21" ht="15.75" customHeight="1" x14ac:dyDescent="0.2">
      <c r="U399" s="21"/>
    </row>
    <row r="400" spans="21:21" ht="15.75" customHeight="1" x14ac:dyDescent="0.2">
      <c r="U400" s="21"/>
    </row>
    <row r="401" spans="21:21" ht="15.75" customHeight="1" x14ac:dyDescent="0.2">
      <c r="U401" s="21"/>
    </row>
    <row r="402" spans="21:21" ht="15.75" customHeight="1" x14ac:dyDescent="0.2">
      <c r="U402" s="21"/>
    </row>
    <row r="403" spans="21:21" ht="15.75" customHeight="1" x14ac:dyDescent="0.2">
      <c r="U403" s="21"/>
    </row>
    <row r="404" spans="21:21" ht="15.75" customHeight="1" x14ac:dyDescent="0.2">
      <c r="U404" s="21"/>
    </row>
    <row r="405" spans="21:21" ht="15.75" customHeight="1" x14ac:dyDescent="0.2">
      <c r="U405" s="21"/>
    </row>
    <row r="406" spans="21:21" ht="15.75" customHeight="1" x14ac:dyDescent="0.2">
      <c r="U406" s="21"/>
    </row>
    <row r="407" spans="21:21" ht="15.75" customHeight="1" x14ac:dyDescent="0.2">
      <c r="U407" s="21"/>
    </row>
    <row r="408" spans="21:21" ht="15.75" customHeight="1" x14ac:dyDescent="0.2">
      <c r="U408" s="21"/>
    </row>
    <row r="409" spans="21:21" ht="15.75" customHeight="1" x14ac:dyDescent="0.2">
      <c r="U409" s="21"/>
    </row>
    <row r="410" spans="21:21" ht="15.75" customHeight="1" x14ac:dyDescent="0.2">
      <c r="U410" s="21"/>
    </row>
    <row r="411" spans="21:21" ht="15.75" customHeight="1" x14ac:dyDescent="0.2">
      <c r="U411" s="21"/>
    </row>
    <row r="412" spans="21:21" ht="15.75" customHeight="1" x14ac:dyDescent="0.2">
      <c r="U412" s="21"/>
    </row>
    <row r="413" spans="21:21" ht="15.75" customHeight="1" x14ac:dyDescent="0.2">
      <c r="U413" s="21"/>
    </row>
    <row r="414" spans="21:21" ht="15.75" customHeight="1" x14ac:dyDescent="0.2">
      <c r="U414" s="21"/>
    </row>
    <row r="415" spans="21:21" ht="15.75" customHeight="1" x14ac:dyDescent="0.2">
      <c r="U415" s="21"/>
    </row>
    <row r="416" spans="21:21" ht="15.75" customHeight="1" x14ac:dyDescent="0.2">
      <c r="U416" s="21"/>
    </row>
    <row r="417" spans="21:21" ht="15.75" customHeight="1" x14ac:dyDescent="0.2">
      <c r="U417" s="21"/>
    </row>
    <row r="418" spans="21:21" ht="15.75" customHeight="1" x14ac:dyDescent="0.2">
      <c r="U418" s="21"/>
    </row>
    <row r="419" spans="21:21" ht="15.75" customHeight="1" x14ac:dyDescent="0.2">
      <c r="U419" s="21"/>
    </row>
    <row r="420" spans="21:21" ht="15.75" customHeight="1" x14ac:dyDescent="0.2">
      <c r="U420" s="21"/>
    </row>
    <row r="421" spans="21:21" ht="15.75" customHeight="1" x14ac:dyDescent="0.2">
      <c r="U421" s="21"/>
    </row>
    <row r="422" spans="21:21" ht="15.75" customHeight="1" x14ac:dyDescent="0.2">
      <c r="U422" s="21"/>
    </row>
    <row r="423" spans="21:21" ht="15.75" customHeight="1" x14ac:dyDescent="0.2">
      <c r="U423" s="21"/>
    </row>
    <row r="424" spans="21:21" ht="15.75" customHeight="1" x14ac:dyDescent="0.2">
      <c r="U424" s="21"/>
    </row>
    <row r="425" spans="21:21" ht="15.75" customHeight="1" x14ac:dyDescent="0.2">
      <c r="U425" s="21"/>
    </row>
    <row r="426" spans="21:21" ht="15.75" customHeight="1" x14ac:dyDescent="0.2">
      <c r="U426" s="21"/>
    </row>
    <row r="427" spans="21:21" ht="15.75" customHeight="1" x14ac:dyDescent="0.2">
      <c r="U427" s="21"/>
    </row>
    <row r="428" spans="21:21" ht="15.75" customHeight="1" x14ac:dyDescent="0.2">
      <c r="U428" s="21"/>
    </row>
    <row r="429" spans="21:21" ht="15.75" customHeight="1" x14ac:dyDescent="0.2">
      <c r="U429" s="21"/>
    </row>
    <row r="430" spans="21:21" ht="15.75" customHeight="1" x14ac:dyDescent="0.2">
      <c r="U430" s="21"/>
    </row>
    <row r="431" spans="21:21" ht="15.75" customHeight="1" x14ac:dyDescent="0.2">
      <c r="U431" s="21"/>
    </row>
    <row r="432" spans="21:21" ht="15.75" customHeight="1" x14ac:dyDescent="0.2">
      <c r="U432" s="21"/>
    </row>
    <row r="433" spans="21:21" ht="15.75" customHeight="1" x14ac:dyDescent="0.2">
      <c r="U433" s="21"/>
    </row>
    <row r="434" spans="21:21" ht="15.75" customHeight="1" x14ac:dyDescent="0.2">
      <c r="U434" s="21"/>
    </row>
    <row r="435" spans="21:21" ht="15.75" customHeight="1" x14ac:dyDescent="0.2">
      <c r="U435" s="21"/>
    </row>
    <row r="436" spans="21:21" ht="15.75" customHeight="1" x14ac:dyDescent="0.2">
      <c r="U436" s="21"/>
    </row>
    <row r="437" spans="21:21" ht="15.75" customHeight="1" x14ac:dyDescent="0.2">
      <c r="U437" s="21"/>
    </row>
    <row r="438" spans="21:21" ht="15.75" customHeight="1" x14ac:dyDescent="0.2">
      <c r="U438" s="21"/>
    </row>
    <row r="439" spans="21:21" ht="15.75" customHeight="1" x14ac:dyDescent="0.2">
      <c r="U439" s="21"/>
    </row>
    <row r="440" spans="21:21" ht="15.75" customHeight="1" x14ac:dyDescent="0.2">
      <c r="U440" s="21"/>
    </row>
    <row r="441" spans="21:21" ht="15.75" customHeight="1" x14ac:dyDescent="0.2">
      <c r="U441" s="21"/>
    </row>
    <row r="442" spans="21:21" ht="15.75" customHeight="1" x14ac:dyDescent="0.2">
      <c r="U442" s="21"/>
    </row>
    <row r="443" spans="21:21" ht="15.75" customHeight="1" x14ac:dyDescent="0.2">
      <c r="U443" s="21"/>
    </row>
    <row r="444" spans="21:21" ht="15.75" customHeight="1" x14ac:dyDescent="0.2">
      <c r="U444" s="21"/>
    </row>
    <row r="445" spans="21:21" ht="15.75" customHeight="1" x14ac:dyDescent="0.2">
      <c r="U445" s="21"/>
    </row>
    <row r="446" spans="21:21" ht="15.75" customHeight="1" x14ac:dyDescent="0.2">
      <c r="U446" s="21"/>
    </row>
    <row r="447" spans="21:21" ht="15.75" customHeight="1" x14ac:dyDescent="0.2">
      <c r="U447" s="21"/>
    </row>
    <row r="448" spans="21:21" ht="15.75" customHeight="1" x14ac:dyDescent="0.2">
      <c r="U448" s="21"/>
    </row>
    <row r="449" spans="21:21" ht="15.75" customHeight="1" x14ac:dyDescent="0.2">
      <c r="U449" s="21"/>
    </row>
    <row r="450" spans="21:21" ht="15.75" customHeight="1" x14ac:dyDescent="0.2">
      <c r="U450" s="21"/>
    </row>
    <row r="451" spans="21:21" ht="15.75" customHeight="1" x14ac:dyDescent="0.2">
      <c r="U451" s="21"/>
    </row>
    <row r="452" spans="21:21" ht="15.75" customHeight="1" x14ac:dyDescent="0.2">
      <c r="U452" s="21"/>
    </row>
    <row r="453" spans="21:21" ht="15.75" customHeight="1" x14ac:dyDescent="0.2">
      <c r="U453" s="21"/>
    </row>
    <row r="454" spans="21:21" ht="15.75" customHeight="1" x14ac:dyDescent="0.2">
      <c r="U454" s="21"/>
    </row>
    <row r="455" spans="21:21" ht="15.75" customHeight="1" x14ac:dyDescent="0.2">
      <c r="U455" s="21"/>
    </row>
    <row r="456" spans="21:21" ht="15.75" customHeight="1" x14ac:dyDescent="0.2">
      <c r="U456" s="21"/>
    </row>
    <row r="457" spans="21:21" ht="15.75" customHeight="1" x14ac:dyDescent="0.2">
      <c r="U457" s="21"/>
    </row>
    <row r="458" spans="21:21" ht="15.75" customHeight="1" x14ac:dyDescent="0.2">
      <c r="U458" s="21"/>
    </row>
    <row r="459" spans="21:21" ht="15.75" customHeight="1" x14ac:dyDescent="0.2">
      <c r="U459" s="21"/>
    </row>
    <row r="460" spans="21:21" ht="15.75" customHeight="1" x14ac:dyDescent="0.2">
      <c r="U460" s="21"/>
    </row>
    <row r="461" spans="21:21" ht="15.75" customHeight="1" x14ac:dyDescent="0.2">
      <c r="U461" s="21"/>
    </row>
    <row r="462" spans="21:21" ht="15.75" customHeight="1" x14ac:dyDescent="0.2">
      <c r="U462" s="21"/>
    </row>
    <row r="463" spans="21:21" ht="15.75" customHeight="1" x14ac:dyDescent="0.2">
      <c r="U463" s="21"/>
    </row>
    <row r="464" spans="21:21" ht="15.75" customHeight="1" x14ac:dyDescent="0.2">
      <c r="U464" s="21"/>
    </row>
    <row r="465" spans="21:21" ht="15.75" customHeight="1" x14ac:dyDescent="0.2">
      <c r="U465" s="21"/>
    </row>
    <row r="466" spans="21:21" ht="15.75" customHeight="1" x14ac:dyDescent="0.2">
      <c r="U466" s="21"/>
    </row>
    <row r="467" spans="21:21" ht="15.75" customHeight="1" x14ac:dyDescent="0.2">
      <c r="U467" s="21"/>
    </row>
    <row r="468" spans="21:21" ht="15.75" customHeight="1" x14ac:dyDescent="0.2">
      <c r="U468" s="21"/>
    </row>
    <row r="469" spans="21:21" ht="15.75" customHeight="1" x14ac:dyDescent="0.2">
      <c r="U469" s="21"/>
    </row>
    <row r="470" spans="21:21" ht="15.75" customHeight="1" x14ac:dyDescent="0.2">
      <c r="U470" s="21"/>
    </row>
    <row r="471" spans="21:21" ht="15.75" customHeight="1" x14ac:dyDescent="0.2">
      <c r="U471" s="21"/>
    </row>
    <row r="472" spans="21:21" ht="15.75" customHeight="1" x14ac:dyDescent="0.2">
      <c r="U472" s="21"/>
    </row>
    <row r="473" spans="21:21" ht="15.75" customHeight="1" x14ac:dyDescent="0.2">
      <c r="U473" s="21"/>
    </row>
    <row r="474" spans="21:21" ht="15.75" customHeight="1" x14ac:dyDescent="0.2">
      <c r="U474" s="21"/>
    </row>
    <row r="475" spans="21:21" ht="15.75" customHeight="1" x14ac:dyDescent="0.2">
      <c r="U475" s="21"/>
    </row>
    <row r="476" spans="21:21" ht="15.75" customHeight="1" x14ac:dyDescent="0.2">
      <c r="U476" s="21"/>
    </row>
    <row r="477" spans="21:21" ht="15.75" customHeight="1" x14ac:dyDescent="0.2">
      <c r="U477" s="21"/>
    </row>
    <row r="478" spans="21:21" ht="15.75" customHeight="1" x14ac:dyDescent="0.2">
      <c r="U478" s="21"/>
    </row>
    <row r="479" spans="21:21" ht="15.75" customHeight="1" x14ac:dyDescent="0.2">
      <c r="U479" s="21"/>
    </row>
    <row r="480" spans="21:21" ht="15.75" customHeight="1" x14ac:dyDescent="0.2">
      <c r="U480" s="21"/>
    </row>
    <row r="481" spans="21:21" ht="15.75" customHeight="1" x14ac:dyDescent="0.2">
      <c r="U481" s="21"/>
    </row>
    <row r="482" spans="21:21" ht="15.75" customHeight="1" x14ac:dyDescent="0.2">
      <c r="U482" s="21"/>
    </row>
    <row r="483" spans="21:21" ht="15.75" customHeight="1" x14ac:dyDescent="0.2">
      <c r="U483" s="21"/>
    </row>
    <row r="484" spans="21:21" ht="15.75" customHeight="1" x14ac:dyDescent="0.2">
      <c r="U484" s="21"/>
    </row>
    <row r="485" spans="21:21" ht="15.75" customHeight="1" x14ac:dyDescent="0.2">
      <c r="U485" s="21"/>
    </row>
    <row r="486" spans="21:21" ht="15.75" customHeight="1" x14ac:dyDescent="0.2">
      <c r="U486" s="21"/>
    </row>
    <row r="487" spans="21:21" ht="15.75" customHeight="1" x14ac:dyDescent="0.2">
      <c r="U487" s="21"/>
    </row>
    <row r="488" spans="21:21" ht="15.75" customHeight="1" x14ac:dyDescent="0.2">
      <c r="U488" s="21"/>
    </row>
    <row r="489" spans="21:21" ht="15.75" customHeight="1" x14ac:dyDescent="0.2">
      <c r="U489" s="21"/>
    </row>
    <row r="490" spans="21:21" ht="15.75" customHeight="1" x14ac:dyDescent="0.2">
      <c r="U490" s="21"/>
    </row>
    <row r="491" spans="21:21" ht="15.75" customHeight="1" x14ac:dyDescent="0.2">
      <c r="U491" s="21"/>
    </row>
    <row r="492" spans="21:21" ht="15.75" customHeight="1" x14ac:dyDescent="0.2">
      <c r="U492" s="21"/>
    </row>
    <row r="493" spans="21:21" ht="15.75" customHeight="1" x14ac:dyDescent="0.2">
      <c r="U493" s="21"/>
    </row>
    <row r="494" spans="21:21" ht="15.75" customHeight="1" x14ac:dyDescent="0.2">
      <c r="U494" s="21"/>
    </row>
    <row r="495" spans="21:21" ht="15.75" customHeight="1" x14ac:dyDescent="0.2">
      <c r="U495" s="21"/>
    </row>
    <row r="496" spans="21:21" ht="15.75" customHeight="1" x14ac:dyDescent="0.2">
      <c r="U496" s="21"/>
    </row>
    <row r="497" spans="21:21" ht="15.75" customHeight="1" x14ac:dyDescent="0.2">
      <c r="U497" s="21"/>
    </row>
    <row r="498" spans="21:21" ht="15.75" customHeight="1" x14ac:dyDescent="0.2">
      <c r="U498" s="21"/>
    </row>
    <row r="499" spans="21:21" ht="15.75" customHeight="1" x14ac:dyDescent="0.2">
      <c r="U499" s="21"/>
    </row>
    <row r="500" spans="21:21" ht="15.75" customHeight="1" x14ac:dyDescent="0.2">
      <c r="U500" s="21"/>
    </row>
    <row r="501" spans="21:21" ht="15.75" customHeight="1" x14ac:dyDescent="0.2">
      <c r="U501" s="21"/>
    </row>
    <row r="502" spans="21:21" ht="15.75" customHeight="1" x14ac:dyDescent="0.2">
      <c r="U502" s="21"/>
    </row>
    <row r="503" spans="21:21" ht="15.75" customHeight="1" x14ac:dyDescent="0.2">
      <c r="U503" s="21"/>
    </row>
    <row r="504" spans="21:21" ht="15.75" customHeight="1" x14ac:dyDescent="0.2">
      <c r="U504" s="21"/>
    </row>
    <row r="505" spans="21:21" ht="15.75" customHeight="1" x14ac:dyDescent="0.2">
      <c r="U505" s="21"/>
    </row>
    <row r="506" spans="21:21" ht="15.75" customHeight="1" x14ac:dyDescent="0.2">
      <c r="U506" s="21"/>
    </row>
    <row r="507" spans="21:21" ht="15.75" customHeight="1" x14ac:dyDescent="0.2">
      <c r="U507" s="21"/>
    </row>
    <row r="508" spans="21:21" ht="15.75" customHeight="1" x14ac:dyDescent="0.2">
      <c r="U508" s="21"/>
    </row>
    <row r="509" spans="21:21" ht="15.75" customHeight="1" x14ac:dyDescent="0.2">
      <c r="U509" s="21"/>
    </row>
    <row r="510" spans="21:21" ht="15.75" customHeight="1" x14ac:dyDescent="0.2">
      <c r="U510" s="21"/>
    </row>
    <row r="511" spans="21:21" ht="15.75" customHeight="1" x14ac:dyDescent="0.2">
      <c r="U511" s="21"/>
    </row>
    <row r="512" spans="21:21" ht="15.75" customHeight="1" x14ac:dyDescent="0.2">
      <c r="U512" s="21"/>
    </row>
    <row r="513" spans="21:21" ht="15.75" customHeight="1" x14ac:dyDescent="0.2">
      <c r="U513" s="21"/>
    </row>
    <row r="514" spans="21:21" ht="15.75" customHeight="1" x14ac:dyDescent="0.2">
      <c r="U514" s="21"/>
    </row>
    <row r="515" spans="21:21" ht="15.75" customHeight="1" x14ac:dyDescent="0.2">
      <c r="U515" s="21"/>
    </row>
    <row r="516" spans="21:21" ht="15.75" customHeight="1" x14ac:dyDescent="0.2">
      <c r="U516" s="21"/>
    </row>
    <row r="517" spans="21:21" ht="15.75" customHeight="1" x14ac:dyDescent="0.2">
      <c r="U517" s="21"/>
    </row>
    <row r="518" spans="21:21" ht="15.75" customHeight="1" x14ac:dyDescent="0.2">
      <c r="U518" s="21"/>
    </row>
    <row r="519" spans="21:21" ht="15.75" customHeight="1" x14ac:dyDescent="0.2">
      <c r="U519" s="21"/>
    </row>
    <row r="520" spans="21:21" ht="15.75" customHeight="1" x14ac:dyDescent="0.2">
      <c r="U520" s="21"/>
    </row>
    <row r="521" spans="21:21" ht="15.75" customHeight="1" x14ac:dyDescent="0.2">
      <c r="U521" s="21"/>
    </row>
    <row r="522" spans="21:21" ht="15.75" customHeight="1" x14ac:dyDescent="0.2">
      <c r="U522" s="21"/>
    </row>
    <row r="523" spans="21:21" ht="15.75" customHeight="1" x14ac:dyDescent="0.2">
      <c r="U523" s="21"/>
    </row>
    <row r="524" spans="21:21" ht="15.75" customHeight="1" x14ac:dyDescent="0.2">
      <c r="U524" s="21"/>
    </row>
    <row r="525" spans="21:21" ht="15.75" customHeight="1" x14ac:dyDescent="0.2">
      <c r="U525" s="21"/>
    </row>
    <row r="526" spans="21:21" ht="15.75" customHeight="1" x14ac:dyDescent="0.2">
      <c r="U526" s="21"/>
    </row>
    <row r="527" spans="21:21" ht="15.75" customHeight="1" x14ac:dyDescent="0.2">
      <c r="U527" s="21"/>
    </row>
    <row r="528" spans="21:21" ht="15.75" customHeight="1" x14ac:dyDescent="0.2">
      <c r="U528" s="21"/>
    </row>
    <row r="529" spans="21:21" ht="15.75" customHeight="1" x14ac:dyDescent="0.2">
      <c r="U529" s="21"/>
    </row>
    <row r="530" spans="21:21" ht="15.75" customHeight="1" x14ac:dyDescent="0.2">
      <c r="U530" s="21"/>
    </row>
    <row r="531" spans="21:21" ht="15.75" customHeight="1" x14ac:dyDescent="0.2">
      <c r="U531" s="21"/>
    </row>
    <row r="532" spans="21:21" ht="15.75" customHeight="1" x14ac:dyDescent="0.2">
      <c r="U532" s="21"/>
    </row>
    <row r="533" spans="21:21" ht="15.75" customHeight="1" x14ac:dyDescent="0.2">
      <c r="U533" s="21"/>
    </row>
    <row r="534" spans="21:21" ht="15.75" customHeight="1" x14ac:dyDescent="0.2">
      <c r="U534" s="21"/>
    </row>
    <row r="535" spans="21:21" ht="15.75" customHeight="1" x14ac:dyDescent="0.2">
      <c r="U535" s="21"/>
    </row>
    <row r="536" spans="21:21" ht="15.75" customHeight="1" x14ac:dyDescent="0.2">
      <c r="U536" s="21"/>
    </row>
    <row r="537" spans="21:21" ht="15.75" customHeight="1" x14ac:dyDescent="0.2">
      <c r="U537" s="21"/>
    </row>
    <row r="538" spans="21:21" ht="15.75" customHeight="1" x14ac:dyDescent="0.2">
      <c r="U538" s="21"/>
    </row>
    <row r="539" spans="21:21" ht="15.75" customHeight="1" x14ac:dyDescent="0.2">
      <c r="U539" s="21"/>
    </row>
    <row r="540" spans="21:21" ht="15.75" customHeight="1" x14ac:dyDescent="0.2">
      <c r="U540" s="21"/>
    </row>
    <row r="541" spans="21:21" ht="15.75" customHeight="1" x14ac:dyDescent="0.2">
      <c r="U541" s="21"/>
    </row>
    <row r="542" spans="21:21" ht="15.75" customHeight="1" x14ac:dyDescent="0.2">
      <c r="U542" s="21"/>
    </row>
    <row r="543" spans="21:21" ht="15.75" customHeight="1" x14ac:dyDescent="0.2">
      <c r="U543" s="21"/>
    </row>
    <row r="544" spans="21:21" ht="15.75" customHeight="1" x14ac:dyDescent="0.2">
      <c r="U544" s="21"/>
    </row>
    <row r="545" spans="21:21" ht="15.75" customHeight="1" x14ac:dyDescent="0.2">
      <c r="U545" s="21"/>
    </row>
    <row r="546" spans="21:21" ht="15.75" customHeight="1" x14ac:dyDescent="0.2">
      <c r="U546" s="21"/>
    </row>
    <row r="547" spans="21:21" ht="15.75" customHeight="1" x14ac:dyDescent="0.2">
      <c r="U547" s="21"/>
    </row>
    <row r="548" spans="21:21" ht="15.75" customHeight="1" x14ac:dyDescent="0.2">
      <c r="U548" s="21"/>
    </row>
    <row r="549" spans="21:21" ht="15.75" customHeight="1" x14ac:dyDescent="0.2">
      <c r="U549" s="21"/>
    </row>
    <row r="550" spans="21:21" ht="15.75" customHeight="1" x14ac:dyDescent="0.2">
      <c r="U550" s="21"/>
    </row>
    <row r="551" spans="21:21" ht="15.75" customHeight="1" x14ac:dyDescent="0.2">
      <c r="U551" s="21"/>
    </row>
    <row r="552" spans="21:21" ht="15.75" customHeight="1" x14ac:dyDescent="0.2">
      <c r="U552" s="21"/>
    </row>
    <row r="553" spans="21:21" ht="15.75" customHeight="1" x14ac:dyDescent="0.2">
      <c r="U553" s="21"/>
    </row>
    <row r="554" spans="21:21" ht="15.75" customHeight="1" x14ac:dyDescent="0.2">
      <c r="U554" s="21"/>
    </row>
    <row r="555" spans="21:21" ht="15.75" customHeight="1" x14ac:dyDescent="0.2">
      <c r="U555" s="21"/>
    </row>
    <row r="556" spans="21:21" ht="15.75" customHeight="1" x14ac:dyDescent="0.2">
      <c r="U556" s="21"/>
    </row>
    <row r="557" spans="21:21" ht="15.75" customHeight="1" x14ac:dyDescent="0.2">
      <c r="U557" s="21"/>
    </row>
    <row r="558" spans="21:21" ht="15.75" customHeight="1" x14ac:dyDescent="0.2">
      <c r="U558" s="21"/>
    </row>
    <row r="559" spans="21:21" ht="15.75" customHeight="1" x14ac:dyDescent="0.2">
      <c r="U559" s="21"/>
    </row>
    <row r="560" spans="21:21" ht="15.75" customHeight="1" x14ac:dyDescent="0.2">
      <c r="U560" s="21"/>
    </row>
    <row r="561" spans="21:21" ht="15.75" customHeight="1" x14ac:dyDescent="0.2">
      <c r="U561" s="21"/>
    </row>
    <row r="562" spans="21:21" ht="15.75" customHeight="1" x14ac:dyDescent="0.2">
      <c r="U562" s="21"/>
    </row>
    <row r="563" spans="21:21" ht="15.75" customHeight="1" x14ac:dyDescent="0.2">
      <c r="U563" s="21"/>
    </row>
    <row r="564" spans="21:21" ht="15.75" customHeight="1" x14ac:dyDescent="0.2">
      <c r="U564" s="21"/>
    </row>
    <row r="565" spans="21:21" ht="15.75" customHeight="1" x14ac:dyDescent="0.2">
      <c r="U565" s="21"/>
    </row>
    <row r="566" spans="21:21" ht="15.75" customHeight="1" x14ac:dyDescent="0.2">
      <c r="U566" s="21"/>
    </row>
    <row r="567" spans="21:21" ht="15.75" customHeight="1" x14ac:dyDescent="0.2">
      <c r="U567" s="21"/>
    </row>
    <row r="568" spans="21:21" ht="15.75" customHeight="1" x14ac:dyDescent="0.2">
      <c r="U568" s="21"/>
    </row>
    <row r="569" spans="21:21" ht="15.75" customHeight="1" x14ac:dyDescent="0.2">
      <c r="U569" s="21"/>
    </row>
    <row r="570" spans="21:21" ht="15.75" customHeight="1" x14ac:dyDescent="0.2">
      <c r="U570" s="21"/>
    </row>
    <row r="571" spans="21:21" ht="15.75" customHeight="1" x14ac:dyDescent="0.2">
      <c r="U571" s="21"/>
    </row>
    <row r="572" spans="21:21" ht="15.75" customHeight="1" x14ac:dyDescent="0.2">
      <c r="U572" s="21"/>
    </row>
    <row r="573" spans="21:21" ht="15.75" customHeight="1" x14ac:dyDescent="0.2">
      <c r="U573" s="21"/>
    </row>
    <row r="574" spans="21:21" ht="15.75" customHeight="1" x14ac:dyDescent="0.2">
      <c r="U574" s="21"/>
    </row>
    <row r="575" spans="21:21" ht="15.75" customHeight="1" x14ac:dyDescent="0.2">
      <c r="U575" s="21"/>
    </row>
    <row r="576" spans="21:21" ht="15.75" customHeight="1" x14ac:dyDescent="0.2">
      <c r="U576" s="21"/>
    </row>
    <row r="577" spans="21:21" ht="15.75" customHeight="1" x14ac:dyDescent="0.2">
      <c r="U577" s="21"/>
    </row>
    <row r="578" spans="21:21" ht="15.75" customHeight="1" x14ac:dyDescent="0.2">
      <c r="U578" s="21"/>
    </row>
    <row r="579" spans="21:21" ht="15.75" customHeight="1" x14ac:dyDescent="0.2">
      <c r="U579" s="21"/>
    </row>
    <row r="580" spans="21:21" ht="15.75" customHeight="1" x14ac:dyDescent="0.2">
      <c r="U580" s="21"/>
    </row>
    <row r="581" spans="21:21" ht="15.75" customHeight="1" x14ac:dyDescent="0.2">
      <c r="U581" s="21"/>
    </row>
    <row r="582" spans="21:21" ht="15.75" customHeight="1" x14ac:dyDescent="0.2">
      <c r="U582" s="21"/>
    </row>
    <row r="583" spans="21:21" ht="15.75" customHeight="1" x14ac:dyDescent="0.2">
      <c r="U583" s="21"/>
    </row>
    <row r="584" spans="21:21" ht="15.75" customHeight="1" x14ac:dyDescent="0.2">
      <c r="U584" s="21"/>
    </row>
    <row r="585" spans="21:21" ht="15.75" customHeight="1" x14ac:dyDescent="0.2">
      <c r="U585" s="21"/>
    </row>
    <row r="586" spans="21:21" ht="15.75" customHeight="1" x14ac:dyDescent="0.2">
      <c r="U586" s="21"/>
    </row>
    <row r="587" spans="21:21" ht="15.75" customHeight="1" x14ac:dyDescent="0.2">
      <c r="U587" s="21"/>
    </row>
    <row r="588" spans="21:21" ht="15.75" customHeight="1" x14ac:dyDescent="0.2">
      <c r="U588" s="21"/>
    </row>
    <row r="589" spans="21:21" ht="15.75" customHeight="1" x14ac:dyDescent="0.2">
      <c r="U589" s="21"/>
    </row>
    <row r="590" spans="21:21" ht="15.75" customHeight="1" x14ac:dyDescent="0.2">
      <c r="U590" s="21"/>
    </row>
    <row r="591" spans="21:21" ht="15.75" customHeight="1" x14ac:dyDescent="0.2">
      <c r="U591" s="21"/>
    </row>
    <row r="592" spans="21:21" ht="15.75" customHeight="1" x14ac:dyDescent="0.2">
      <c r="U592" s="21"/>
    </row>
    <row r="593" spans="21:21" ht="15.75" customHeight="1" x14ac:dyDescent="0.2">
      <c r="U593" s="21"/>
    </row>
    <row r="594" spans="21:21" ht="15.75" customHeight="1" x14ac:dyDescent="0.2">
      <c r="U594" s="21"/>
    </row>
    <row r="595" spans="21:21" ht="15.75" customHeight="1" x14ac:dyDescent="0.2">
      <c r="U595" s="21"/>
    </row>
    <row r="596" spans="21:21" ht="15.75" customHeight="1" x14ac:dyDescent="0.2">
      <c r="U596" s="21"/>
    </row>
    <row r="597" spans="21:21" ht="15.75" customHeight="1" x14ac:dyDescent="0.2">
      <c r="U597" s="21"/>
    </row>
    <row r="598" spans="21:21" ht="15.75" customHeight="1" x14ac:dyDescent="0.2">
      <c r="U598" s="21"/>
    </row>
    <row r="599" spans="21:21" ht="15.75" customHeight="1" x14ac:dyDescent="0.2">
      <c r="U599" s="21"/>
    </row>
    <row r="600" spans="21:21" ht="15.75" customHeight="1" x14ac:dyDescent="0.2">
      <c r="U600" s="21"/>
    </row>
    <row r="601" spans="21:21" ht="15.75" customHeight="1" x14ac:dyDescent="0.2">
      <c r="U601" s="21"/>
    </row>
    <row r="602" spans="21:21" ht="15.75" customHeight="1" x14ac:dyDescent="0.2">
      <c r="U602" s="21"/>
    </row>
    <row r="603" spans="21:21" ht="15.75" customHeight="1" x14ac:dyDescent="0.2">
      <c r="U603" s="21"/>
    </row>
    <row r="604" spans="21:21" ht="15.75" customHeight="1" x14ac:dyDescent="0.2">
      <c r="U604" s="21"/>
    </row>
    <row r="605" spans="21:21" ht="15.75" customHeight="1" x14ac:dyDescent="0.2">
      <c r="U605" s="21"/>
    </row>
    <row r="606" spans="21:21" ht="15.75" customHeight="1" x14ac:dyDescent="0.2">
      <c r="U606" s="21"/>
    </row>
    <row r="607" spans="21:21" ht="15.75" customHeight="1" x14ac:dyDescent="0.2">
      <c r="U607" s="21"/>
    </row>
    <row r="608" spans="21:21" ht="15.75" customHeight="1" x14ac:dyDescent="0.2">
      <c r="U608" s="21"/>
    </row>
    <row r="609" spans="21:21" ht="15.75" customHeight="1" x14ac:dyDescent="0.2">
      <c r="U609" s="21"/>
    </row>
    <row r="610" spans="21:21" ht="15.75" customHeight="1" x14ac:dyDescent="0.2">
      <c r="U610" s="21"/>
    </row>
    <row r="611" spans="21:21" ht="15.75" customHeight="1" x14ac:dyDescent="0.2">
      <c r="U611" s="21"/>
    </row>
    <row r="612" spans="21:21" ht="15.75" customHeight="1" x14ac:dyDescent="0.2">
      <c r="U612" s="21"/>
    </row>
    <row r="613" spans="21:21" ht="15.75" customHeight="1" x14ac:dyDescent="0.2">
      <c r="U613" s="21"/>
    </row>
    <row r="614" spans="21:21" ht="15.75" customHeight="1" x14ac:dyDescent="0.2">
      <c r="U614" s="21"/>
    </row>
    <row r="615" spans="21:21" ht="15.75" customHeight="1" x14ac:dyDescent="0.2">
      <c r="U615" s="21"/>
    </row>
    <row r="616" spans="21:21" ht="15.75" customHeight="1" x14ac:dyDescent="0.2">
      <c r="U616" s="21"/>
    </row>
    <row r="617" spans="21:21" ht="15.75" customHeight="1" x14ac:dyDescent="0.2">
      <c r="U617" s="21"/>
    </row>
    <row r="618" spans="21:21" ht="15.75" customHeight="1" x14ac:dyDescent="0.2">
      <c r="U618" s="21"/>
    </row>
    <row r="619" spans="21:21" ht="15.75" customHeight="1" x14ac:dyDescent="0.2">
      <c r="U619" s="21"/>
    </row>
    <row r="620" spans="21:21" ht="15.75" customHeight="1" x14ac:dyDescent="0.2">
      <c r="U620" s="21"/>
    </row>
    <row r="621" spans="21:21" ht="15.75" customHeight="1" x14ac:dyDescent="0.2">
      <c r="U621" s="21"/>
    </row>
    <row r="622" spans="21:21" ht="15.75" customHeight="1" x14ac:dyDescent="0.2">
      <c r="U622" s="21"/>
    </row>
    <row r="623" spans="21:21" ht="15.75" customHeight="1" x14ac:dyDescent="0.2">
      <c r="U623" s="21"/>
    </row>
    <row r="624" spans="21:21" ht="15.75" customHeight="1" x14ac:dyDescent="0.2">
      <c r="U624" s="21"/>
    </row>
    <row r="625" spans="21:21" ht="15.75" customHeight="1" x14ac:dyDescent="0.2">
      <c r="U625" s="21"/>
    </row>
    <row r="626" spans="21:21" ht="15.75" customHeight="1" x14ac:dyDescent="0.2">
      <c r="U626" s="21"/>
    </row>
    <row r="627" spans="21:21" ht="15.75" customHeight="1" x14ac:dyDescent="0.2">
      <c r="U627" s="21"/>
    </row>
    <row r="628" spans="21:21" ht="15.75" customHeight="1" x14ac:dyDescent="0.2">
      <c r="U628" s="21"/>
    </row>
    <row r="629" spans="21:21" ht="15.75" customHeight="1" x14ac:dyDescent="0.2">
      <c r="U629" s="21"/>
    </row>
    <row r="630" spans="21:21" ht="15.75" customHeight="1" x14ac:dyDescent="0.2">
      <c r="U630" s="21"/>
    </row>
    <row r="631" spans="21:21" ht="15.75" customHeight="1" x14ac:dyDescent="0.2">
      <c r="U631" s="21"/>
    </row>
    <row r="632" spans="21:21" ht="15.75" customHeight="1" x14ac:dyDescent="0.2">
      <c r="U632" s="21"/>
    </row>
    <row r="633" spans="21:21" ht="15.75" customHeight="1" x14ac:dyDescent="0.2">
      <c r="U633" s="21"/>
    </row>
    <row r="634" spans="21:21" ht="15.75" customHeight="1" x14ac:dyDescent="0.2">
      <c r="U634" s="21"/>
    </row>
    <row r="635" spans="21:21" ht="15.75" customHeight="1" x14ac:dyDescent="0.2">
      <c r="U635" s="21"/>
    </row>
    <row r="636" spans="21:21" ht="15.75" customHeight="1" x14ac:dyDescent="0.2">
      <c r="U636" s="21"/>
    </row>
    <row r="637" spans="21:21" ht="15.75" customHeight="1" x14ac:dyDescent="0.2">
      <c r="U637" s="21"/>
    </row>
    <row r="638" spans="21:21" ht="15.75" customHeight="1" x14ac:dyDescent="0.2">
      <c r="U638" s="21"/>
    </row>
    <row r="639" spans="21:21" ht="15.75" customHeight="1" x14ac:dyDescent="0.2">
      <c r="U639" s="21"/>
    </row>
    <row r="640" spans="21:21" ht="15.75" customHeight="1" x14ac:dyDescent="0.2">
      <c r="U640" s="21"/>
    </row>
    <row r="641" spans="21:21" ht="15.75" customHeight="1" x14ac:dyDescent="0.2">
      <c r="U641" s="21"/>
    </row>
    <row r="642" spans="21:21" ht="15.75" customHeight="1" x14ac:dyDescent="0.2">
      <c r="U642" s="21"/>
    </row>
    <row r="643" spans="21:21" ht="15.75" customHeight="1" x14ac:dyDescent="0.2">
      <c r="U643" s="21"/>
    </row>
    <row r="644" spans="21:21" ht="15.75" customHeight="1" x14ac:dyDescent="0.2">
      <c r="U644" s="21"/>
    </row>
    <row r="645" spans="21:21" ht="15.75" customHeight="1" x14ac:dyDescent="0.2">
      <c r="U645" s="21"/>
    </row>
    <row r="646" spans="21:21" ht="15.75" customHeight="1" x14ac:dyDescent="0.2">
      <c r="U646" s="21"/>
    </row>
    <row r="647" spans="21:21" ht="15.75" customHeight="1" x14ac:dyDescent="0.2">
      <c r="U647" s="21"/>
    </row>
    <row r="648" spans="21:21" ht="15.75" customHeight="1" x14ac:dyDescent="0.2">
      <c r="U648" s="21"/>
    </row>
    <row r="649" spans="21:21" ht="15.75" customHeight="1" x14ac:dyDescent="0.2">
      <c r="U649" s="21"/>
    </row>
    <row r="650" spans="21:21" ht="15.75" customHeight="1" x14ac:dyDescent="0.2">
      <c r="U650" s="21"/>
    </row>
    <row r="651" spans="21:21" ht="15.75" customHeight="1" x14ac:dyDescent="0.2">
      <c r="U651" s="21"/>
    </row>
    <row r="652" spans="21:21" ht="15.75" customHeight="1" x14ac:dyDescent="0.2">
      <c r="U652" s="21"/>
    </row>
    <row r="653" spans="21:21" ht="15.75" customHeight="1" x14ac:dyDescent="0.2">
      <c r="U653" s="21"/>
    </row>
    <row r="654" spans="21:21" ht="15.75" customHeight="1" x14ac:dyDescent="0.2">
      <c r="U654" s="21"/>
    </row>
    <row r="655" spans="21:21" ht="15.75" customHeight="1" x14ac:dyDescent="0.2">
      <c r="U655" s="21"/>
    </row>
    <row r="656" spans="21:21" ht="15.75" customHeight="1" x14ac:dyDescent="0.2">
      <c r="U656" s="21"/>
    </row>
    <row r="657" spans="21:21" ht="15.75" customHeight="1" x14ac:dyDescent="0.2">
      <c r="U657" s="21"/>
    </row>
    <row r="658" spans="21:21" ht="15.75" customHeight="1" x14ac:dyDescent="0.2">
      <c r="U658" s="21"/>
    </row>
    <row r="659" spans="21:21" ht="15.75" customHeight="1" x14ac:dyDescent="0.2">
      <c r="U659" s="21"/>
    </row>
    <row r="660" spans="21:21" ht="15.75" customHeight="1" x14ac:dyDescent="0.2">
      <c r="U660" s="21"/>
    </row>
    <row r="661" spans="21:21" ht="15.75" customHeight="1" x14ac:dyDescent="0.2">
      <c r="U661" s="21"/>
    </row>
    <row r="662" spans="21:21" ht="15.75" customHeight="1" x14ac:dyDescent="0.2">
      <c r="U662" s="21"/>
    </row>
    <row r="663" spans="21:21" ht="15.75" customHeight="1" x14ac:dyDescent="0.2">
      <c r="U663" s="21"/>
    </row>
    <row r="664" spans="21:21" ht="15.75" customHeight="1" x14ac:dyDescent="0.2">
      <c r="U664" s="21"/>
    </row>
    <row r="665" spans="21:21" ht="15.75" customHeight="1" x14ac:dyDescent="0.2">
      <c r="U665" s="21"/>
    </row>
    <row r="666" spans="21:21" ht="15.75" customHeight="1" x14ac:dyDescent="0.2">
      <c r="U666" s="21"/>
    </row>
    <row r="667" spans="21:21" ht="15.75" customHeight="1" x14ac:dyDescent="0.2">
      <c r="U667" s="21"/>
    </row>
    <row r="668" spans="21:21" ht="15.75" customHeight="1" x14ac:dyDescent="0.2">
      <c r="U668" s="21"/>
    </row>
    <row r="669" spans="21:21" ht="15.75" customHeight="1" x14ac:dyDescent="0.2">
      <c r="U669" s="21"/>
    </row>
    <row r="670" spans="21:21" ht="15.75" customHeight="1" x14ac:dyDescent="0.2">
      <c r="U670" s="21"/>
    </row>
    <row r="671" spans="21:21" ht="15.75" customHeight="1" x14ac:dyDescent="0.2">
      <c r="U671" s="21"/>
    </row>
    <row r="672" spans="21:21" ht="15.75" customHeight="1" x14ac:dyDescent="0.2">
      <c r="U672" s="21"/>
    </row>
    <row r="673" spans="21:21" ht="15.75" customHeight="1" x14ac:dyDescent="0.2">
      <c r="U673" s="21"/>
    </row>
    <row r="674" spans="21:21" ht="15.75" customHeight="1" x14ac:dyDescent="0.2">
      <c r="U674" s="21"/>
    </row>
    <row r="675" spans="21:21" ht="15.75" customHeight="1" x14ac:dyDescent="0.2">
      <c r="U675" s="21"/>
    </row>
    <row r="676" spans="21:21" ht="15.75" customHeight="1" x14ac:dyDescent="0.2">
      <c r="U676" s="21"/>
    </row>
    <row r="677" spans="21:21" ht="15.75" customHeight="1" x14ac:dyDescent="0.2">
      <c r="U677" s="21"/>
    </row>
    <row r="678" spans="21:21" ht="15.75" customHeight="1" x14ac:dyDescent="0.2">
      <c r="U678" s="21"/>
    </row>
    <row r="679" spans="21:21" ht="15.75" customHeight="1" x14ac:dyDescent="0.2">
      <c r="U679" s="21"/>
    </row>
    <row r="680" spans="21:21" ht="15.75" customHeight="1" x14ac:dyDescent="0.2">
      <c r="U680" s="21"/>
    </row>
    <row r="681" spans="21:21" ht="15.75" customHeight="1" x14ac:dyDescent="0.2">
      <c r="U681" s="21"/>
    </row>
    <row r="682" spans="21:21" ht="15.75" customHeight="1" x14ac:dyDescent="0.2">
      <c r="U682" s="21"/>
    </row>
    <row r="683" spans="21:21" ht="15.75" customHeight="1" x14ac:dyDescent="0.2">
      <c r="U683" s="21"/>
    </row>
    <row r="684" spans="21:21" ht="15.75" customHeight="1" x14ac:dyDescent="0.2">
      <c r="U684" s="21"/>
    </row>
    <row r="685" spans="21:21" ht="15.75" customHeight="1" x14ac:dyDescent="0.2">
      <c r="U685" s="21"/>
    </row>
    <row r="686" spans="21:21" ht="15.75" customHeight="1" x14ac:dyDescent="0.2">
      <c r="U686" s="21"/>
    </row>
    <row r="687" spans="21:21" ht="15.75" customHeight="1" x14ac:dyDescent="0.2">
      <c r="U687" s="21"/>
    </row>
    <row r="688" spans="21:21" ht="15.75" customHeight="1" x14ac:dyDescent="0.2">
      <c r="U688" s="21"/>
    </row>
    <row r="689" spans="21:21" ht="15.75" customHeight="1" x14ac:dyDescent="0.2">
      <c r="U689" s="21"/>
    </row>
    <row r="690" spans="21:21" ht="15.75" customHeight="1" x14ac:dyDescent="0.2">
      <c r="U690" s="21"/>
    </row>
    <row r="691" spans="21:21" ht="15.75" customHeight="1" x14ac:dyDescent="0.2">
      <c r="U691" s="21"/>
    </row>
    <row r="692" spans="21:21" ht="15.75" customHeight="1" x14ac:dyDescent="0.2">
      <c r="U692" s="21"/>
    </row>
    <row r="693" spans="21:21" ht="15.75" customHeight="1" x14ac:dyDescent="0.2">
      <c r="U693" s="21"/>
    </row>
    <row r="694" spans="21:21" ht="15.75" customHeight="1" x14ac:dyDescent="0.2">
      <c r="U694" s="21"/>
    </row>
    <row r="695" spans="21:21" ht="15.75" customHeight="1" x14ac:dyDescent="0.2">
      <c r="U695" s="21"/>
    </row>
    <row r="696" spans="21:21" ht="15.75" customHeight="1" x14ac:dyDescent="0.2">
      <c r="U696" s="21"/>
    </row>
    <row r="697" spans="21:21" ht="15.75" customHeight="1" x14ac:dyDescent="0.2">
      <c r="U697" s="21"/>
    </row>
    <row r="698" spans="21:21" ht="15.75" customHeight="1" x14ac:dyDescent="0.2">
      <c r="U698" s="21"/>
    </row>
    <row r="699" spans="21:21" ht="15.75" customHeight="1" x14ac:dyDescent="0.2">
      <c r="U699" s="21"/>
    </row>
    <row r="700" spans="21:21" ht="15.75" customHeight="1" x14ac:dyDescent="0.2">
      <c r="U700" s="21"/>
    </row>
    <row r="701" spans="21:21" ht="15.75" customHeight="1" x14ac:dyDescent="0.2">
      <c r="U701" s="21"/>
    </row>
    <row r="702" spans="21:21" ht="15.75" customHeight="1" x14ac:dyDescent="0.2">
      <c r="U702" s="21"/>
    </row>
    <row r="703" spans="21:21" ht="15.75" customHeight="1" x14ac:dyDescent="0.2">
      <c r="U703" s="21"/>
    </row>
    <row r="704" spans="21:21" ht="15.75" customHeight="1" x14ac:dyDescent="0.2">
      <c r="U704" s="21"/>
    </row>
    <row r="705" spans="21:21" ht="15.75" customHeight="1" x14ac:dyDescent="0.2">
      <c r="U705" s="21"/>
    </row>
    <row r="706" spans="21:21" ht="15.75" customHeight="1" x14ac:dyDescent="0.2">
      <c r="U706" s="21"/>
    </row>
    <row r="707" spans="21:21" ht="15.75" customHeight="1" x14ac:dyDescent="0.2">
      <c r="U707" s="21"/>
    </row>
    <row r="708" spans="21:21" ht="15.75" customHeight="1" x14ac:dyDescent="0.2">
      <c r="U708" s="21"/>
    </row>
    <row r="709" spans="21:21" ht="15.75" customHeight="1" x14ac:dyDescent="0.2">
      <c r="U709" s="21"/>
    </row>
    <row r="710" spans="21:21" ht="15.75" customHeight="1" x14ac:dyDescent="0.2">
      <c r="U710" s="21"/>
    </row>
    <row r="711" spans="21:21" ht="15.75" customHeight="1" x14ac:dyDescent="0.2">
      <c r="U711" s="21"/>
    </row>
    <row r="712" spans="21:21" ht="15.75" customHeight="1" x14ac:dyDescent="0.2">
      <c r="U712" s="21"/>
    </row>
    <row r="713" spans="21:21" ht="15.75" customHeight="1" x14ac:dyDescent="0.2">
      <c r="U713" s="21"/>
    </row>
    <row r="714" spans="21:21" ht="15.75" customHeight="1" x14ac:dyDescent="0.2">
      <c r="U714" s="21"/>
    </row>
    <row r="715" spans="21:21" ht="15.75" customHeight="1" x14ac:dyDescent="0.2">
      <c r="U715" s="21"/>
    </row>
    <row r="716" spans="21:21" ht="15.75" customHeight="1" x14ac:dyDescent="0.2">
      <c r="U716" s="21"/>
    </row>
    <row r="717" spans="21:21" ht="15.75" customHeight="1" x14ac:dyDescent="0.2">
      <c r="U717" s="21"/>
    </row>
    <row r="718" spans="21:21" ht="15.75" customHeight="1" x14ac:dyDescent="0.2">
      <c r="U718" s="21"/>
    </row>
    <row r="719" spans="21:21" ht="15.75" customHeight="1" x14ac:dyDescent="0.2">
      <c r="U719" s="21"/>
    </row>
    <row r="720" spans="21:21" ht="15.75" customHeight="1" x14ac:dyDescent="0.2">
      <c r="U720" s="21"/>
    </row>
    <row r="721" spans="21:21" ht="15.75" customHeight="1" x14ac:dyDescent="0.2">
      <c r="U721" s="21"/>
    </row>
    <row r="722" spans="21:21" ht="15.75" customHeight="1" x14ac:dyDescent="0.2">
      <c r="U722" s="21"/>
    </row>
    <row r="723" spans="21:21" ht="15.75" customHeight="1" x14ac:dyDescent="0.2">
      <c r="U723" s="21"/>
    </row>
    <row r="724" spans="21:21" ht="15.75" customHeight="1" x14ac:dyDescent="0.2">
      <c r="U724" s="21"/>
    </row>
    <row r="725" spans="21:21" ht="15.75" customHeight="1" x14ac:dyDescent="0.2">
      <c r="U725" s="21"/>
    </row>
    <row r="726" spans="21:21" ht="15.75" customHeight="1" x14ac:dyDescent="0.2">
      <c r="U726" s="21"/>
    </row>
    <row r="727" spans="21:21" ht="15.75" customHeight="1" x14ac:dyDescent="0.2">
      <c r="U727" s="21"/>
    </row>
    <row r="728" spans="21:21" ht="15.75" customHeight="1" x14ac:dyDescent="0.2">
      <c r="U728" s="21"/>
    </row>
    <row r="729" spans="21:21" ht="15.75" customHeight="1" x14ac:dyDescent="0.2">
      <c r="U729" s="21"/>
    </row>
    <row r="730" spans="21:21" ht="15.75" customHeight="1" x14ac:dyDescent="0.2">
      <c r="U730" s="21"/>
    </row>
    <row r="731" spans="21:21" ht="15.75" customHeight="1" x14ac:dyDescent="0.2">
      <c r="U731" s="21"/>
    </row>
    <row r="732" spans="21:21" ht="15.75" customHeight="1" x14ac:dyDescent="0.2">
      <c r="U732" s="21"/>
    </row>
    <row r="733" spans="21:21" ht="15.75" customHeight="1" x14ac:dyDescent="0.2">
      <c r="U733" s="21"/>
    </row>
    <row r="734" spans="21:21" ht="15.75" customHeight="1" x14ac:dyDescent="0.2">
      <c r="U734" s="21"/>
    </row>
    <row r="735" spans="21:21" ht="15.75" customHeight="1" x14ac:dyDescent="0.2">
      <c r="U735" s="21"/>
    </row>
    <row r="736" spans="21:21" ht="15.75" customHeight="1" x14ac:dyDescent="0.2">
      <c r="U736" s="21"/>
    </row>
    <row r="737" spans="21:21" ht="15.75" customHeight="1" x14ac:dyDescent="0.2">
      <c r="U737" s="21"/>
    </row>
    <row r="738" spans="21:21" ht="15.75" customHeight="1" x14ac:dyDescent="0.2">
      <c r="U738" s="21"/>
    </row>
    <row r="739" spans="21:21" ht="15.75" customHeight="1" x14ac:dyDescent="0.2">
      <c r="U739" s="21"/>
    </row>
    <row r="740" spans="21:21" ht="15.75" customHeight="1" x14ac:dyDescent="0.2">
      <c r="U740" s="21"/>
    </row>
    <row r="741" spans="21:21" ht="15.75" customHeight="1" x14ac:dyDescent="0.2">
      <c r="U741" s="21"/>
    </row>
    <row r="742" spans="21:21" ht="15.75" customHeight="1" x14ac:dyDescent="0.2">
      <c r="U742" s="21"/>
    </row>
    <row r="743" spans="21:21" ht="15.75" customHeight="1" x14ac:dyDescent="0.2">
      <c r="U743" s="21"/>
    </row>
    <row r="744" spans="21:21" ht="15.75" customHeight="1" x14ac:dyDescent="0.2">
      <c r="U744" s="21"/>
    </row>
    <row r="745" spans="21:21" ht="15.75" customHeight="1" x14ac:dyDescent="0.2">
      <c r="U745" s="21"/>
    </row>
    <row r="746" spans="21:21" ht="15.75" customHeight="1" x14ac:dyDescent="0.2">
      <c r="U746" s="21"/>
    </row>
    <row r="747" spans="21:21" ht="15.75" customHeight="1" x14ac:dyDescent="0.2">
      <c r="U747" s="21"/>
    </row>
    <row r="748" spans="21:21" ht="15.75" customHeight="1" x14ac:dyDescent="0.2">
      <c r="U748" s="21"/>
    </row>
    <row r="749" spans="21:21" ht="15.75" customHeight="1" x14ac:dyDescent="0.2">
      <c r="U749" s="21"/>
    </row>
    <row r="750" spans="21:21" ht="15.75" customHeight="1" x14ac:dyDescent="0.2">
      <c r="U750" s="21"/>
    </row>
    <row r="751" spans="21:21" ht="15.75" customHeight="1" x14ac:dyDescent="0.2">
      <c r="U751" s="21"/>
    </row>
    <row r="752" spans="21:21" ht="15.75" customHeight="1" x14ac:dyDescent="0.2">
      <c r="U752" s="21"/>
    </row>
    <row r="753" spans="21:21" ht="15.75" customHeight="1" x14ac:dyDescent="0.2">
      <c r="U753" s="21"/>
    </row>
    <row r="754" spans="21:21" ht="15.75" customHeight="1" x14ac:dyDescent="0.2">
      <c r="U754" s="21"/>
    </row>
    <row r="755" spans="21:21" ht="15.75" customHeight="1" x14ac:dyDescent="0.2">
      <c r="U755" s="21"/>
    </row>
    <row r="756" spans="21:21" ht="15.75" customHeight="1" x14ac:dyDescent="0.2">
      <c r="U756" s="21"/>
    </row>
    <row r="757" spans="21:21" ht="15.75" customHeight="1" x14ac:dyDescent="0.2">
      <c r="U757" s="21"/>
    </row>
    <row r="758" spans="21:21" ht="15.75" customHeight="1" x14ac:dyDescent="0.2">
      <c r="U758" s="21"/>
    </row>
    <row r="759" spans="21:21" ht="15.75" customHeight="1" x14ac:dyDescent="0.2">
      <c r="U759" s="21"/>
    </row>
    <row r="760" spans="21:21" ht="15.75" customHeight="1" x14ac:dyDescent="0.2">
      <c r="U760" s="21"/>
    </row>
    <row r="761" spans="21:21" ht="15.75" customHeight="1" x14ac:dyDescent="0.2">
      <c r="U761" s="21"/>
    </row>
    <row r="762" spans="21:21" ht="15.75" customHeight="1" x14ac:dyDescent="0.2">
      <c r="U762" s="21"/>
    </row>
    <row r="763" spans="21:21" ht="15.75" customHeight="1" x14ac:dyDescent="0.2">
      <c r="U763" s="21"/>
    </row>
    <row r="764" spans="21:21" ht="15.75" customHeight="1" x14ac:dyDescent="0.2">
      <c r="U764" s="21"/>
    </row>
    <row r="765" spans="21:21" ht="15.75" customHeight="1" x14ac:dyDescent="0.2">
      <c r="U765" s="21"/>
    </row>
    <row r="766" spans="21:21" ht="15.75" customHeight="1" x14ac:dyDescent="0.2">
      <c r="U766" s="21"/>
    </row>
    <row r="767" spans="21:21" ht="15.75" customHeight="1" x14ac:dyDescent="0.2">
      <c r="U767" s="21"/>
    </row>
    <row r="768" spans="21:21" ht="15.75" customHeight="1" x14ac:dyDescent="0.2">
      <c r="U768" s="21"/>
    </row>
    <row r="769" spans="21:21" ht="15.75" customHeight="1" x14ac:dyDescent="0.2">
      <c r="U769" s="21"/>
    </row>
    <row r="770" spans="21:21" ht="15.75" customHeight="1" x14ac:dyDescent="0.2">
      <c r="U770" s="21"/>
    </row>
    <row r="771" spans="21:21" ht="15.75" customHeight="1" x14ac:dyDescent="0.2">
      <c r="U771" s="21"/>
    </row>
    <row r="772" spans="21:21" ht="15.75" customHeight="1" x14ac:dyDescent="0.2">
      <c r="U772" s="21"/>
    </row>
    <row r="773" spans="21:21" ht="15.75" customHeight="1" x14ac:dyDescent="0.2">
      <c r="U773" s="21"/>
    </row>
    <row r="774" spans="21:21" ht="15.75" customHeight="1" x14ac:dyDescent="0.2">
      <c r="U774" s="21"/>
    </row>
    <row r="775" spans="21:21" ht="15.75" customHeight="1" x14ac:dyDescent="0.2">
      <c r="U775" s="21"/>
    </row>
    <row r="776" spans="21:21" ht="15.75" customHeight="1" x14ac:dyDescent="0.2">
      <c r="U776" s="21"/>
    </row>
    <row r="777" spans="21:21" ht="15.75" customHeight="1" x14ac:dyDescent="0.2">
      <c r="U777" s="21"/>
    </row>
    <row r="778" spans="21:21" ht="15.75" customHeight="1" x14ac:dyDescent="0.2">
      <c r="U778" s="21"/>
    </row>
    <row r="779" spans="21:21" ht="15.75" customHeight="1" x14ac:dyDescent="0.2">
      <c r="U779" s="21"/>
    </row>
    <row r="780" spans="21:21" ht="15.75" customHeight="1" x14ac:dyDescent="0.2">
      <c r="U780" s="21"/>
    </row>
    <row r="781" spans="21:21" ht="15.75" customHeight="1" x14ac:dyDescent="0.2">
      <c r="U781" s="21"/>
    </row>
    <row r="782" spans="21:21" ht="15.75" customHeight="1" x14ac:dyDescent="0.2">
      <c r="U782" s="21"/>
    </row>
    <row r="783" spans="21:21" ht="15.75" customHeight="1" x14ac:dyDescent="0.2">
      <c r="U783" s="21"/>
    </row>
    <row r="784" spans="21:21" ht="15.75" customHeight="1" x14ac:dyDescent="0.2">
      <c r="U784" s="21"/>
    </row>
    <row r="785" spans="21:21" ht="15.75" customHeight="1" x14ac:dyDescent="0.2">
      <c r="U785" s="21"/>
    </row>
    <row r="786" spans="21:21" ht="15.75" customHeight="1" x14ac:dyDescent="0.2">
      <c r="U786" s="21"/>
    </row>
    <row r="787" spans="21:21" ht="15.75" customHeight="1" x14ac:dyDescent="0.2">
      <c r="U787" s="21"/>
    </row>
    <row r="788" spans="21:21" ht="15.75" customHeight="1" x14ac:dyDescent="0.2">
      <c r="U788" s="21"/>
    </row>
    <row r="789" spans="21:21" ht="15.75" customHeight="1" x14ac:dyDescent="0.2">
      <c r="U789" s="21"/>
    </row>
    <row r="790" spans="21:21" ht="15.75" customHeight="1" x14ac:dyDescent="0.2">
      <c r="U790" s="21"/>
    </row>
    <row r="791" spans="21:21" ht="15.75" customHeight="1" x14ac:dyDescent="0.2">
      <c r="U791" s="21"/>
    </row>
    <row r="792" spans="21:21" ht="15.75" customHeight="1" x14ac:dyDescent="0.2">
      <c r="U792" s="21"/>
    </row>
    <row r="793" spans="21:21" ht="15.75" customHeight="1" x14ac:dyDescent="0.2">
      <c r="U793" s="21"/>
    </row>
    <row r="794" spans="21:21" ht="15.75" customHeight="1" x14ac:dyDescent="0.2">
      <c r="U794" s="21"/>
    </row>
    <row r="795" spans="21:21" ht="15.75" customHeight="1" x14ac:dyDescent="0.2">
      <c r="U795" s="21"/>
    </row>
    <row r="796" spans="21:21" ht="15.75" customHeight="1" x14ac:dyDescent="0.2">
      <c r="U796" s="21"/>
    </row>
    <row r="797" spans="21:21" ht="15.75" customHeight="1" x14ac:dyDescent="0.2">
      <c r="U797" s="21"/>
    </row>
    <row r="798" spans="21:21" ht="15.75" customHeight="1" x14ac:dyDescent="0.2">
      <c r="U798" s="21"/>
    </row>
    <row r="799" spans="21:21" ht="15.75" customHeight="1" x14ac:dyDescent="0.2">
      <c r="U799" s="21"/>
    </row>
    <row r="800" spans="21:21" ht="15.75" customHeight="1" x14ac:dyDescent="0.2">
      <c r="U800" s="21"/>
    </row>
    <row r="801" spans="21:21" ht="15.75" customHeight="1" x14ac:dyDescent="0.2">
      <c r="U801" s="21"/>
    </row>
    <row r="802" spans="21:21" ht="15.75" customHeight="1" x14ac:dyDescent="0.2">
      <c r="U802" s="21"/>
    </row>
    <row r="803" spans="21:21" ht="15.75" customHeight="1" x14ac:dyDescent="0.2">
      <c r="U803" s="21"/>
    </row>
    <row r="804" spans="21:21" ht="15.75" customHeight="1" x14ac:dyDescent="0.2">
      <c r="U804" s="21"/>
    </row>
    <row r="805" spans="21:21" ht="15.75" customHeight="1" x14ac:dyDescent="0.2">
      <c r="U805" s="21"/>
    </row>
    <row r="806" spans="21:21" ht="15.75" customHeight="1" x14ac:dyDescent="0.2">
      <c r="U806" s="21"/>
    </row>
    <row r="807" spans="21:21" ht="15.75" customHeight="1" x14ac:dyDescent="0.2">
      <c r="U807" s="21"/>
    </row>
    <row r="808" spans="21:21" ht="15.75" customHeight="1" x14ac:dyDescent="0.2">
      <c r="U808" s="21"/>
    </row>
    <row r="809" spans="21:21" ht="15.75" customHeight="1" x14ac:dyDescent="0.2">
      <c r="U809" s="21"/>
    </row>
    <row r="810" spans="21:21" ht="15.75" customHeight="1" x14ac:dyDescent="0.2">
      <c r="U810" s="21"/>
    </row>
    <row r="811" spans="21:21" ht="15.75" customHeight="1" x14ac:dyDescent="0.2">
      <c r="U811" s="21"/>
    </row>
    <row r="812" spans="21:21" ht="15.75" customHeight="1" x14ac:dyDescent="0.2">
      <c r="U812" s="21"/>
    </row>
    <row r="813" spans="21:21" ht="15.75" customHeight="1" x14ac:dyDescent="0.2">
      <c r="U813" s="21"/>
    </row>
    <row r="814" spans="21:21" ht="15.75" customHeight="1" x14ac:dyDescent="0.2">
      <c r="U814" s="21"/>
    </row>
    <row r="815" spans="21:21" ht="15.75" customHeight="1" x14ac:dyDescent="0.2">
      <c r="U815" s="21"/>
    </row>
    <row r="816" spans="21:21" ht="15.75" customHeight="1" x14ac:dyDescent="0.2">
      <c r="U816" s="21"/>
    </row>
    <row r="817" spans="21:21" ht="15.75" customHeight="1" x14ac:dyDescent="0.2">
      <c r="U817" s="21"/>
    </row>
    <row r="818" spans="21:21" ht="15.75" customHeight="1" x14ac:dyDescent="0.2">
      <c r="U818" s="21"/>
    </row>
    <row r="819" spans="21:21" ht="15.75" customHeight="1" x14ac:dyDescent="0.2">
      <c r="U819" s="21"/>
    </row>
    <row r="820" spans="21:21" ht="15.75" customHeight="1" x14ac:dyDescent="0.2">
      <c r="U820" s="21"/>
    </row>
    <row r="821" spans="21:21" ht="15.75" customHeight="1" x14ac:dyDescent="0.2">
      <c r="U821" s="21"/>
    </row>
    <row r="822" spans="21:21" ht="15.75" customHeight="1" x14ac:dyDescent="0.2">
      <c r="U822" s="21"/>
    </row>
    <row r="823" spans="21:21" ht="15.75" customHeight="1" x14ac:dyDescent="0.2">
      <c r="U823" s="21"/>
    </row>
    <row r="824" spans="21:21" ht="15.75" customHeight="1" x14ac:dyDescent="0.2">
      <c r="U824" s="21"/>
    </row>
    <row r="825" spans="21:21" ht="15.75" customHeight="1" x14ac:dyDescent="0.2">
      <c r="U825" s="21"/>
    </row>
    <row r="826" spans="21:21" ht="15.75" customHeight="1" x14ac:dyDescent="0.2">
      <c r="U826" s="21"/>
    </row>
    <row r="827" spans="21:21" ht="15.75" customHeight="1" x14ac:dyDescent="0.2">
      <c r="U827" s="21"/>
    </row>
    <row r="828" spans="21:21" ht="15.75" customHeight="1" x14ac:dyDescent="0.2">
      <c r="U828" s="21"/>
    </row>
    <row r="829" spans="21:21" ht="15.75" customHeight="1" x14ac:dyDescent="0.2">
      <c r="U829" s="21"/>
    </row>
    <row r="830" spans="21:21" ht="15.75" customHeight="1" x14ac:dyDescent="0.2">
      <c r="U830" s="21"/>
    </row>
    <row r="831" spans="21:21" ht="15.75" customHeight="1" x14ac:dyDescent="0.2">
      <c r="U831" s="21"/>
    </row>
    <row r="832" spans="21:21" ht="15.75" customHeight="1" x14ac:dyDescent="0.2">
      <c r="U832" s="21"/>
    </row>
    <row r="833" spans="21:21" ht="15.75" customHeight="1" x14ac:dyDescent="0.2">
      <c r="U833" s="21"/>
    </row>
    <row r="834" spans="21:21" ht="15.75" customHeight="1" x14ac:dyDescent="0.2">
      <c r="U834" s="21"/>
    </row>
    <row r="835" spans="21:21" ht="15.75" customHeight="1" x14ac:dyDescent="0.2">
      <c r="U835" s="21"/>
    </row>
    <row r="836" spans="21:21" ht="15.75" customHeight="1" x14ac:dyDescent="0.2">
      <c r="U836" s="21"/>
    </row>
    <row r="837" spans="21:21" ht="15.75" customHeight="1" x14ac:dyDescent="0.2">
      <c r="U837" s="21"/>
    </row>
    <row r="838" spans="21:21" ht="15.75" customHeight="1" x14ac:dyDescent="0.2">
      <c r="U838" s="21"/>
    </row>
    <row r="839" spans="21:21" ht="15.75" customHeight="1" x14ac:dyDescent="0.2">
      <c r="U839" s="21"/>
    </row>
    <row r="840" spans="21:21" ht="15.75" customHeight="1" x14ac:dyDescent="0.2">
      <c r="U840" s="21"/>
    </row>
    <row r="841" spans="21:21" ht="15.75" customHeight="1" x14ac:dyDescent="0.2">
      <c r="U841" s="21"/>
    </row>
    <row r="842" spans="21:21" ht="15.75" customHeight="1" x14ac:dyDescent="0.2">
      <c r="U842" s="21"/>
    </row>
    <row r="843" spans="21:21" ht="15.75" customHeight="1" x14ac:dyDescent="0.2">
      <c r="U843" s="21"/>
    </row>
    <row r="844" spans="21:21" ht="15.75" customHeight="1" x14ac:dyDescent="0.2">
      <c r="U844" s="21"/>
    </row>
    <row r="845" spans="21:21" ht="15.75" customHeight="1" x14ac:dyDescent="0.2">
      <c r="U845" s="21"/>
    </row>
    <row r="846" spans="21:21" ht="15.75" customHeight="1" x14ac:dyDescent="0.2">
      <c r="U846" s="21"/>
    </row>
    <row r="847" spans="21:21" ht="15.75" customHeight="1" x14ac:dyDescent="0.2">
      <c r="U847" s="21"/>
    </row>
    <row r="848" spans="21:21" ht="15.75" customHeight="1" x14ac:dyDescent="0.2">
      <c r="U848" s="21"/>
    </row>
    <row r="849" spans="21:21" ht="15.75" customHeight="1" x14ac:dyDescent="0.2">
      <c r="U849" s="21"/>
    </row>
    <row r="850" spans="21:21" ht="15.75" customHeight="1" x14ac:dyDescent="0.2">
      <c r="U850" s="21"/>
    </row>
    <row r="851" spans="21:21" ht="15.75" customHeight="1" x14ac:dyDescent="0.2">
      <c r="U851" s="21"/>
    </row>
    <row r="852" spans="21:21" ht="15.75" customHeight="1" x14ac:dyDescent="0.2">
      <c r="U852" s="21"/>
    </row>
    <row r="853" spans="21:21" ht="15.75" customHeight="1" x14ac:dyDescent="0.2">
      <c r="U853" s="21"/>
    </row>
    <row r="854" spans="21:21" ht="15.75" customHeight="1" x14ac:dyDescent="0.2">
      <c r="U854" s="21"/>
    </row>
    <row r="855" spans="21:21" ht="15.75" customHeight="1" x14ac:dyDescent="0.2">
      <c r="U855" s="21"/>
    </row>
    <row r="856" spans="21:21" ht="15.75" customHeight="1" x14ac:dyDescent="0.2">
      <c r="U856" s="21"/>
    </row>
    <row r="857" spans="21:21" ht="15.75" customHeight="1" x14ac:dyDescent="0.2">
      <c r="U857" s="21"/>
    </row>
    <row r="858" spans="21:21" ht="15.75" customHeight="1" x14ac:dyDescent="0.2">
      <c r="U858" s="21"/>
    </row>
    <row r="859" spans="21:21" ht="15.75" customHeight="1" x14ac:dyDescent="0.2">
      <c r="U859" s="21"/>
    </row>
    <row r="860" spans="21:21" ht="15.75" customHeight="1" x14ac:dyDescent="0.2">
      <c r="U860" s="21"/>
    </row>
    <row r="861" spans="21:21" ht="15.75" customHeight="1" x14ac:dyDescent="0.2">
      <c r="U861" s="21"/>
    </row>
    <row r="862" spans="21:21" ht="15.75" customHeight="1" x14ac:dyDescent="0.2">
      <c r="U862" s="21"/>
    </row>
    <row r="863" spans="21:21" ht="15.75" customHeight="1" x14ac:dyDescent="0.2">
      <c r="U863" s="21"/>
    </row>
    <row r="864" spans="21:21" ht="15.75" customHeight="1" x14ac:dyDescent="0.2">
      <c r="U864" s="21"/>
    </row>
    <row r="865" spans="21:21" ht="15.75" customHeight="1" x14ac:dyDescent="0.2">
      <c r="U865" s="21"/>
    </row>
    <row r="866" spans="21:21" ht="15.75" customHeight="1" x14ac:dyDescent="0.2">
      <c r="U866" s="21"/>
    </row>
    <row r="867" spans="21:21" ht="15.75" customHeight="1" x14ac:dyDescent="0.2">
      <c r="U867" s="21"/>
    </row>
    <row r="868" spans="21:21" ht="15.75" customHeight="1" x14ac:dyDescent="0.2">
      <c r="U868" s="21"/>
    </row>
    <row r="869" spans="21:21" ht="15.75" customHeight="1" x14ac:dyDescent="0.2">
      <c r="U869" s="21"/>
    </row>
    <row r="870" spans="21:21" ht="15.75" customHeight="1" x14ac:dyDescent="0.2">
      <c r="U870" s="21"/>
    </row>
    <row r="871" spans="21:21" ht="15.75" customHeight="1" x14ac:dyDescent="0.2">
      <c r="U871" s="21"/>
    </row>
    <row r="872" spans="21:21" ht="15.75" customHeight="1" x14ac:dyDescent="0.2">
      <c r="U872" s="21"/>
    </row>
    <row r="873" spans="21:21" ht="15.75" customHeight="1" x14ac:dyDescent="0.2">
      <c r="U873" s="21"/>
    </row>
    <row r="874" spans="21:21" ht="15.75" customHeight="1" x14ac:dyDescent="0.2">
      <c r="U874" s="21"/>
    </row>
    <row r="875" spans="21:21" ht="15.75" customHeight="1" x14ac:dyDescent="0.2">
      <c r="U875" s="21"/>
    </row>
    <row r="876" spans="21:21" ht="15.75" customHeight="1" x14ac:dyDescent="0.2">
      <c r="U876" s="21"/>
    </row>
    <row r="877" spans="21:21" ht="15.75" customHeight="1" x14ac:dyDescent="0.2">
      <c r="U877" s="21"/>
    </row>
    <row r="878" spans="21:21" ht="15.75" customHeight="1" x14ac:dyDescent="0.2">
      <c r="U878" s="21"/>
    </row>
    <row r="879" spans="21:21" ht="15.75" customHeight="1" x14ac:dyDescent="0.2">
      <c r="U879" s="21"/>
    </row>
    <row r="880" spans="21:21" ht="15.75" customHeight="1" x14ac:dyDescent="0.2">
      <c r="U880" s="21"/>
    </row>
    <row r="881" spans="21:21" ht="15.75" customHeight="1" x14ac:dyDescent="0.2">
      <c r="U881" s="21"/>
    </row>
    <row r="882" spans="21:21" ht="15.75" customHeight="1" x14ac:dyDescent="0.2">
      <c r="U882" s="21"/>
    </row>
    <row r="883" spans="21:21" ht="15.75" customHeight="1" x14ac:dyDescent="0.2">
      <c r="U883" s="21"/>
    </row>
    <row r="884" spans="21:21" ht="15.75" customHeight="1" x14ac:dyDescent="0.2">
      <c r="U884" s="21"/>
    </row>
    <row r="885" spans="21:21" ht="15.75" customHeight="1" x14ac:dyDescent="0.2">
      <c r="U885" s="21"/>
    </row>
    <row r="886" spans="21:21" ht="15.75" customHeight="1" x14ac:dyDescent="0.2">
      <c r="U886" s="21"/>
    </row>
    <row r="887" spans="21:21" ht="15.75" customHeight="1" x14ac:dyDescent="0.2">
      <c r="U887" s="21"/>
    </row>
    <row r="888" spans="21:21" ht="15.75" customHeight="1" x14ac:dyDescent="0.2">
      <c r="U888" s="21"/>
    </row>
    <row r="889" spans="21:21" ht="15.75" customHeight="1" x14ac:dyDescent="0.2">
      <c r="U889" s="21"/>
    </row>
    <row r="890" spans="21:21" ht="15.75" customHeight="1" x14ac:dyDescent="0.2">
      <c r="U890" s="21"/>
    </row>
    <row r="891" spans="21:21" ht="15.75" customHeight="1" x14ac:dyDescent="0.2">
      <c r="U891" s="21"/>
    </row>
    <row r="892" spans="21:21" ht="15.75" customHeight="1" x14ac:dyDescent="0.2">
      <c r="U892" s="21"/>
    </row>
    <row r="893" spans="21:21" ht="15.75" customHeight="1" x14ac:dyDescent="0.2">
      <c r="U893" s="21"/>
    </row>
    <row r="894" spans="21:21" ht="15.75" customHeight="1" x14ac:dyDescent="0.2">
      <c r="U894" s="21"/>
    </row>
    <row r="895" spans="21:21" ht="15.75" customHeight="1" x14ac:dyDescent="0.2">
      <c r="U895" s="21"/>
    </row>
    <row r="896" spans="21:21" ht="15.75" customHeight="1" x14ac:dyDescent="0.2">
      <c r="U896" s="21"/>
    </row>
    <row r="897" spans="21:21" ht="15.75" customHeight="1" x14ac:dyDescent="0.2">
      <c r="U897" s="21"/>
    </row>
    <row r="898" spans="21:21" ht="15.75" customHeight="1" x14ac:dyDescent="0.2">
      <c r="U898" s="21"/>
    </row>
    <row r="899" spans="21:21" ht="15.75" customHeight="1" x14ac:dyDescent="0.2">
      <c r="U899" s="21"/>
    </row>
    <row r="900" spans="21:21" ht="15.75" customHeight="1" x14ac:dyDescent="0.2">
      <c r="U900" s="21"/>
    </row>
    <row r="901" spans="21:21" ht="15.75" customHeight="1" x14ac:dyDescent="0.2">
      <c r="U901" s="21"/>
    </row>
    <row r="902" spans="21:21" ht="15.75" customHeight="1" x14ac:dyDescent="0.2">
      <c r="U902" s="21"/>
    </row>
    <row r="903" spans="21:21" ht="15.75" customHeight="1" x14ac:dyDescent="0.2">
      <c r="U903" s="21"/>
    </row>
    <row r="904" spans="21:21" ht="15.75" customHeight="1" x14ac:dyDescent="0.2">
      <c r="U904" s="21"/>
    </row>
    <row r="905" spans="21:21" ht="15.75" customHeight="1" x14ac:dyDescent="0.2">
      <c r="U905" s="21"/>
    </row>
    <row r="906" spans="21:21" ht="15.75" customHeight="1" x14ac:dyDescent="0.2">
      <c r="U906" s="21"/>
    </row>
    <row r="907" spans="21:21" ht="15.75" customHeight="1" x14ac:dyDescent="0.2">
      <c r="U907" s="21"/>
    </row>
    <row r="908" spans="21:21" ht="15.75" customHeight="1" x14ac:dyDescent="0.2">
      <c r="U908" s="21"/>
    </row>
    <row r="909" spans="21:21" ht="15.75" customHeight="1" x14ac:dyDescent="0.2">
      <c r="U909" s="21"/>
    </row>
    <row r="910" spans="21:21" ht="15.75" customHeight="1" x14ac:dyDescent="0.2">
      <c r="U910" s="21"/>
    </row>
    <row r="911" spans="21:21" ht="15.75" customHeight="1" x14ac:dyDescent="0.2">
      <c r="U911" s="21"/>
    </row>
    <row r="912" spans="21:21" ht="15.75" customHeight="1" x14ac:dyDescent="0.2">
      <c r="U912" s="21"/>
    </row>
    <row r="913" spans="21:21" ht="15.75" customHeight="1" x14ac:dyDescent="0.2">
      <c r="U913" s="21"/>
    </row>
    <row r="914" spans="21:21" ht="15.75" customHeight="1" x14ac:dyDescent="0.2">
      <c r="U914" s="21"/>
    </row>
    <row r="915" spans="21:21" ht="15.75" customHeight="1" x14ac:dyDescent="0.2">
      <c r="U915" s="21"/>
    </row>
    <row r="916" spans="21:21" ht="15.75" customHeight="1" x14ac:dyDescent="0.2">
      <c r="U916" s="21"/>
    </row>
    <row r="917" spans="21:21" ht="15.75" customHeight="1" x14ac:dyDescent="0.2">
      <c r="U917" s="21"/>
    </row>
    <row r="918" spans="21:21" ht="15.75" customHeight="1" x14ac:dyDescent="0.2">
      <c r="U918" s="21"/>
    </row>
    <row r="919" spans="21:21" ht="15.75" customHeight="1" x14ac:dyDescent="0.2">
      <c r="U919" s="21"/>
    </row>
    <row r="920" spans="21:21" ht="15.75" customHeight="1" x14ac:dyDescent="0.2">
      <c r="U920" s="21"/>
    </row>
    <row r="921" spans="21:21" ht="15.75" customHeight="1" x14ac:dyDescent="0.2">
      <c r="U921" s="21"/>
    </row>
    <row r="922" spans="21:21" ht="15.75" customHeight="1" x14ac:dyDescent="0.2">
      <c r="U922" s="21"/>
    </row>
    <row r="923" spans="21:21" ht="15.75" customHeight="1" x14ac:dyDescent="0.2">
      <c r="U923" s="21"/>
    </row>
    <row r="924" spans="21:21" ht="15.75" customHeight="1" x14ac:dyDescent="0.2">
      <c r="U924" s="21"/>
    </row>
    <row r="925" spans="21:21" ht="15.75" customHeight="1" x14ac:dyDescent="0.2">
      <c r="U925" s="21"/>
    </row>
    <row r="926" spans="21:21" ht="15.75" customHeight="1" x14ac:dyDescent="0.2">
      <c r="U926" s="21"/>
    </row>
    <row r="927" spans="21:21" ht="15.75" customHeight="1" x14ac:dyDescent="0.2">
      <c r="U927" s="21"/>
    </row>
    <row r="928" spans="21:21" ht="15.75" customHeight="1" x14ac:dyDescent="0.2">
      <c r="U928" s="21"/>
    </row>
    <row r="929" spans="21:21" ht="15.75" customHeight="1" x14ac:dyDescent="0.2">
      <c r="U929" s="21"/>
    </row>
    <row r="930" spans="21:21" ht="15.75" customHeight="1" x14ac:dyDescent="0.2">
      <c r="U930" s="21"/>
    </row>
    <row r="931" spans="21:21" ht="15.75" customHeight="1" x14ac:dyDescent="0.2">
      <c r="U931" s="21"/>
    </row>
    <row r="932" spans="21:21" ht="15.75" customHeight="1" x14ac:dyDescent="0.2">
      <c r="U932" s="21"/>
    </row>
    <row r="933" spans="21:21" ht="15.75" customHeight="1" x14ac:dyDescent="0.2">
      <c r="U933" s="21"/>
    </row>
    <row r="934" spans="21:21" ht="15.75" customHeight="1" x14ac:dyDescent="0.2">
      <c r="U934" s="21"/>
    </row>
    <row r="935" spans="21:21" ht="15.75" customHeight="1" x14ac:dyDescent="0.2">
      <c r="U935" s="21"/>
    </row>
    <row r="936" spans="21:21" ht="15.75" customHeight="1" x14ac:dyDescent="0.2">
      <c r="U936" s="21"/>
    </row>
    <row r="937" spans="21:21" ht="15.75" customHeight="1" x14ac:dyDescent="0.2">
      <c r="U937" s="21"/>
    </row>
    <row r="938" spans="21:21" ht="15.75" customHeight="1" x14ac:dyDescent="0.2">
      <c r="U938" s="21"/>
    </row>
    <row r="939" spans="21:21" ht="15.75" customHeight="1" x14ac:dyDescent="0.2">
      <c r="U939" s="21"/>
    </row>
    <row r="940" spans="21:21" ht="15.75" customHeight="1" x14ac:dyDescent="0.2">
      <c r="U940" s="21"/>
    </row>
    <row r="941" spans="21:21" ht="15.75" customHeight="1" x14ac:dyDescent="0.2">
      <c r="U941" s="21"/>
    </row>
    <row r="942" spans="21:21" ht="15.75" customHeight="1" x14ac:dyDescent="0.2">
      <c r="U942" s="21"/>
    </row>
    <row r="943" spans="21:21" ht="15.75" customHeight="1" x14ac:dyDescent="0.2">
      <c r="U943" s="21"/>
    </row>
    <row r="944" spans="21:21" ht="15.75" customHeight="1" x14ac:dyDescent="0.2">
      <c r="U944" s="21"/>
    </row>
    <row r="945" spans="21:21" ht="15.75" customHeight="1" x14ac:dyDescent="0.2">
      <c r="U945" s="21"/>
    </row>
    <row r="946" spans="21:21" ht="15.75" customHeight="1" x14ac:dyDescent="0.2">
      <c r="U946" s="21"/>
    </row>
    <row r="947" spans="21:21" ht="15.75" customHeight="1" x14ac:dyDescent="0.2">
      <c r="U947" s="21"/>
    </row>
    <row r="948" spans="21:21" ht="15.75" customHeight="1" x14ac:dyDescent="0.2">
      <c r="U948" s="21"/>
    </row>
    <row r="949" spans="21:21" ht="15.75" customHeight="1" x14ac:dyDescent="0.2">
      <c r="U949" s="21"/>
    </row>
    <row r="950" spans="21:21" ht="15.75" customHeight="1" x14ac:dyDescent="0.2">
      <c r="U950" s="21"/>
    </row>
    <row r="951" spans="21:21" ht="15.75" customHeight="1" x14ac:dyDescent="0.2">
      <c r="U951" s="21"/>
    </row>
    <row r="952" spans="21:21" ht="15.75" customHeight="1" x14ac:dyDescent="0.2">
      <c r="U952" s="21"/>
    </row>
    <row r="953" spans="21:21" ht="15.75" customHeight="1" x14ac:dyDescent="0.2">
      <c r="U953" s="21"/>
    </row>
    <row r="954" spans="21:21" ht="15.75" customHeight="1" x14ac:dyDescent="0.2">
      <c r="U954" s="21"/>
    </row>
    <row r="955" spans="21:21" ht="15.75" customHeight="1" x14ac:dyDescent="0.2">
      <c r="U955" s="21"/>
    </row>
    <row r="956" spans="21:21" ht="15.75" customHeight="1" x14ac:dyDescent="0.2">
      <c r="U956" s="21"/>
    </row>
    <row r="957" spans="21:21" ht="15.75" customHeight="1" x14ac:dyDescent="0.2">
      <c r="U957" s="21"/>
    </row>
    <row r="958" spans="21:21" ht="15.75" customHeight="1" x14ac:dyDescent="0.2">
      <c r="U958" s="21"/>
    </row>
    <row r="959" spans="21:21" ht="15.75" customHeight="1" x14ac:dyDescent="0.2">
      <c r="U959" s="21"/>
    </row>
    <row r="960" spans="21:21" ht="15.75" customHeight="1" x14ac:dyDescent="0.2">
      <c r="U960" s="21"/>
    </row>
    <row r="961" spans="21:21" ht="15.75" customHeight="1" x14ac:dyDescent="0.2">
      <c r="U961" s="21"/>
    </row>
    <row r="962" spans="21:21" ht="15.75" customHeight="1" x14ac:dyDescent="0.2">
      <c r="U962" s="21"/>
    </row>
    <row r="963" spans="21:21" ht="15.75" customHeight="1" x14ac:dyDescent="0.2">
      <c r="U963" s="21"/>
    </row>
    <row r="964" spans="21:21" ht="15.75" customHeight="1" x14ac:dyDescent="0.2">
      <c r="U964" s="21"/>
    </row>
    <row r="965" spans="21:21" ht="15.75" customHeight="1" x14ac:dyDescent="0.2">
      <c r="U965" s="21"/>
    </row>
    <row r="966" spans="21:21" ht="15.75" customHeight="1" x14ac:dyDescent="0.2">
      <c r="U966" s="21"/>
    </row>
    <row r="967" spans="21:21" ht="15.75" customHeight="1" x14ac:dyDescent="0.2">
      <c r="U967" s="21"/>
    </row>
    <row r="968" spans="21:21" ht="15.75" customHeight="1" x14ac:dyDescent="0.2">
      <c r="U968" s="21"/>
    </row>
    <row r="969" spans="21:21" ht="15.75" customHeight="1" x14ac:dyDescent="0.2">
      <c r="U969" s="21"/>
    </row>
    <row r="970" spans="21:21" ht="15.75" customHeight="1" x14ac:dyDescent="0.2">
      <c r="U970" s="21"/>
    </row>
    <row r="971" spans="21:21" ht="15.75" customHeight="1" x14ac:dyDescent="0.2">
      <c r="U971" s="21"/>
    </row>
    <row r="972" spans="21:21" ht="15.75" customHeight="1" x14ac:dyDescent="0.2">
      <c r="U972" s="21"/>
    </row>
    <row r="973" spans="21:21" ht="15.75" customHeight="1" x14ac:dyDescent="0.2">
      <c r="U973" s="21"/>
    </row>
    <row r="974" spans="21:21" ht="15.75" customHeight="1" x14ac:dyDescent="0.2">
      <c r="U974" s="21"/>
    </row>
    <row r="975" spans="21:21" ht="15.75" customHeight="1" x14ac:dyDescent="0.2">
      <c r="U975" s="21"/>
    </row>
    <row r="976" spans="21:21" ht="15.75" customHeight="1" x14ac:dyDescent="0.2">
      <c r="U976" s="21"/>
    </row>
    <row r="977" spans="21:21" ht="15.75" customHeight="1" x14ac:dyDescent="0.2">
      <c r="U977" s="21"/>
    </row>
    <row r="978" spans="21:21" ht="15.75" customHeight="1" x14ac:dyDescent="0.2">
      <c r="U978" s="21"/>
    </row>
    <row r="979" spans="21:21" ht="15.75" customHeight="1" x14ac:dyDescent="0.2">
      <c r="U979" s="21"/>
    </row>
    <row r="980" spans="21:21" ht="15.75" customHeight="1" x14ac:dyDescent="0.2">
      <c r="U980" s="21"/>
    </row>
    <row r="981" spans="21:21" ht="15.75" customHeight="1" x14ac:dyDescent="0.2">
      <c r="U981" s="21"/>
    </row>
    <row r="982" spans="21:21" ht="15.75" customHeight="1" x14ac:dyDescent="0.2">
      <c r="U982" s="21"/>
    </row>
    <row r="983" spans="21:21" ht="15.75" customHeight="1" x14ac:dyDescent="0.2">
      <c r="U983" s="21"/>
    </row>
    <row r="984" spans="21:21" ht="15.75" customHeight="1" x14ac:dyDescent="0.2">
      <c r="U984" s="21"/>
    </row>
    <row r="985" spans="21:21" ht="15.75" customHeight="1" x14ac:dyDescent="0.2">
      <c r="U985" s="21"/>
    </row>
    <row r="986" spans="21:21" ht="15.75" customHeight="1" x14ac:dyDescent="0.2">
      <c r="U986" s="21"/>
    </row>
    <row r="987" spans="21:21" ht="15.75" customHeight="1" x14ac:dyDescent="0.2">
      <c r="U987" s="21"/>
    </row>
    <row r="988" spans="21:21" ht="15.75" customHeight="1" x14ac:dyDescent="0.2">
      <c r="U988" s="21"/>
    </row>
    <row r="989" spans="21:21" ht="15.75" customHeight="1" x14ac:dyDescent="0.2">
      <c r="U989" s="21"/>
    </row>
    <row r="990" spans="21:21" ht="15.75" customHeight="1" x14ac:dyDescent="0.2">
      <c r="U990" s="21"/>
    </row>
    <row r="991" spans="21:21" ht="15.75" customHeight="1" x14ac:dyDescent="0.2">
      <c r="U991" s="21"/>
    </row>
    <row r="992" spans="21:21" ht="15.75" customHeight="1" x14ac:dyDescent="0.2">
      <c r="U992" s="21"/>
    </row>
    <row r="993" spans="21:21" ht="15.75" customHeight="1" x14ac:dyDescent="0.2">
      <c r="U993" s="21"/>
    </row>
    <row r="994" spans="21:21" ht="15.75" customHeight="1" x14ac:dyDescent="0.2">
      <c r="U994" s="21"/>
    </row>
    <row r="995" spans="21:21" ht="15.75" customHeight="1" x14ac:dyDescent="0.2">
      <c r="U995" s="21"/>
    </row>
    <row r="996" spans="21:21" ht="15.75" customHeight="1" x14ac:dyDescent="0.2">
      <c r="U996" s="21"/>
    </row>
    <row r="997" spans="21:21" ht="15.75" customHeight="1" x14ac:dyDescent="0.2">
      <c r="U997" s="21"/>
    </row>
    <row r="998" spans="21:21" ht="15.75" customHeight="1" x14ac:dyDescent="0.2">
      <c r="U998" s="21"/>
    </row>
    <row r="999" spans="21:21" ht="15.75" customHeight="1" x14ac:dyDescent="0.2">
      <c r="U999" s="21"/>
    </row>
    <row r="1000" spans="21:21" ht="15.75" customHeight="1" x14ac:dyDescent="0.2">
      <c r="U1000" s="21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2020-03-27T01:13:07Z</dcterms:created>
  <dcterms:modified xsi:type="dcterms:W3CDTF">2020-03-27T01:13:30Z</dcterms:modified>
</cp:coreProperties>
</file>